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mmarg\Downloads\"/>
    </mc:Choice>
  </mc:AlternateContent>
  <xr:revisionPtr revIDLastSave="0" documentId="13_ncr:1_{0CB8C007-6ABB-4FC1-BA36-2791D0FB5B95}" xr6:coauthVersionLast="47" xr6:coauthVersionMax="47" xr10:uidLastSave="{00000000-0000-0000-0000-000000000000}"/>
  <bookViews>
    <workbookView xWindow="420" yWindow="525" windowWidth="27930" windowHeight="16590" xr2:uid="{00000000-000D-0000-FFFF-FFFF00000000}"/>
  </bookViews>
  <sheets>
    <sheet name="Stablecoin Yield Finder" sheetId="1" r:id="rId1"/>
    <sheet name="Instructions &amp; Tips" sheetId="2" r:id="rId2"/>
    <sheet name="Data"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 i="3" l="1" a="1"/>
  <c r="E2" i="3" s="1"/>
  <c r="A2" i="3" a="1"/>
  <c r="A2" i="3" s="1"/>
  <c r="B17" i="1" a="1"/>
  <c r="B17" i="1" s="1"/>
  <c r="I3" i="1" a="1"/>
  <c r="I3" i="1" s="1"/>
  <c r="C4"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<sst xmlns="http://schemas.openxmlformats.org/spreadsheetml/2006/main" count="84" uniqueCount="79">
  <si>
    <t>DefiLlama Stablecoin Yield Finder</t>
  </si>
  <si>
    <t>Pool details (enter pool Id):</t>
  </si>
  <si>
    <t>Find the best yields for your stablecoins across DeFi protocols</t>
  </si>
  <si>
    <t>Today's Date:</t>
  </si>
  <si>
    <t>FILTER CONTROLS</t>
  </si>
  <si>
    <t>Stablecoin:</t>
  </si>
  <si>
    <t>USDC</t>
  </si>
  <si>
    <t>Chain (optional):</t>
  </si>
  <si>
    <t>Sort By:</t>
  </si>
  <si>
    <t>apy</t>
  </si>
  <si>
    <t>Options:</t>
  </si>
  <si>
    <t>USDC, USDT, DAI, USDE, BUSD, FRAX</t>
  </si>
  <si>
    <t>Leave blank for all chains, or specify</t>
  </si>
  <si>
    <t>apy, tvl, apyBase, apyReward</t>
  </si>
  <si>
    <t>Max Results:</t>
  </si>
  <si>
    <t>INSTRUCTIONS: Edit the filters above (yellow cells), then scroll down to see results. The formula below automatically updates based on your filters.</t>
  </si>
  <si>
    <t>Note: The formula above returns Chain, Project, Symbol, APY %, TVL, and Pool ID for each yield pool.</t>
  </si>
  <si>
    <t>TOP STABLECOIN YIELDS</t>
  </si>
  <si>
    <t>DefiLlama Stablecoin Yield Finder - User Guide</t>
  </si>
  <si>
    <t>WHAT IS THIS?</t>
  </si>
  <si>
    <t>This template helps you find the best yields for your stablecoins across all DeFi protocols tracked by DefiLlama.</t>
  </si>
  <si>
    <t>Whether you have USDC, USDT, DAI, or other stablecoins, this tool shows you where to earn the highest APY.</t>
  </si>
  <si>
    <t>HOW TO USE IT:</t>
  </si>
  <si>
    <t>1. Go to the 'Stablecoin Yield Finder' tab</t>
  </si>
  <si>
    <t>2. Edit the YELLOW filter cells (Row 8 &amp; 11):</t>
  </si>
  <si>
    <t xml:space="preserve">   • Stablecoin: Enter the token symbol (USDC, USDT, DAI, USDE, etc.). You can find the entire stablecoin index in the Data tab.</t>
  </si>
  <si>
    <t xml:space="preserve">   • Chain: Leave blank for all chains, or specify one (Ethereum, Arbitrum, Base, Optimism, Polygon, etc.). You can find the chain index in the Data tab.</t>
  </si>
  <si>
    <t xml:space="preserve">   • Sort By: Choose how to sort results (apy, tvl, apyBase, apyReward)</t>
  </si>
  <si>
    <t xml:space="preserve">   • Max Results: How many pools to display (default: 50)</t>
  </si>
  <si>
    <t>3. The results table will automatically update with the best yields</t>
  </si>
  <si>
    <t>4. Scroll down to see all results</t>
  </si>
  <si>
    <t>UNDERSTANDING THE RESULTS:</t>
  </si>
  <si>
    <t>• Chain: Which blockchain the pool is on (Ethereum, Arbitrum, Base, etc.)</t>
  </si>
  <si>
    <t>• Project: The protocol/platform (Aave, Uniswap, Curve, Aerodrome, etc.)</t>
  </si>
  <si>
    <t>• Symbol: The token pair or pool symbol (e.g., USDC-WETH, USDT, etc.)</t>
  </si>
  <si>
    <t>• APY %: Annual Percentage Yield - your total yearly return</t>
  </si>
  <si>
    <t>• TVL (USD): Total Value Locked in the pool</t>
  </si>
  <si>
    <t>• Pool ID: Unique identifier for the pool (use this for detailed lookups in cell L2)</t>
  </si>
  <si>
    <t>IMPORTANT NOTES:</t>
  </si>
  <si>
    <t>• The APY % shown is the TOTAL APY (Base + Rewards combined)</t>
  </si>
  <si>
    <t>• For detailed APY breakdown, use the DEFILLAMA_YIELD_POOL() function with the Pool ID (cell L2)</t>
  </si>
  <si>
    <t>• Higher TVL generally indicates more established/safer pools</t>
  </si>
  <si>
    <t>• Very high APYs (&gt;100%) often come with higher risk</t>
  </si>
  <si>
    <t>• Tiny TVL pools (&lt;$100k) may have higher risk</t>
  </si>
  <si>
    <t>Check APY Source</t>
  </si>
  <si>
    <t xml:space="preserve">   • APY Base is usually more stable (from lending/protocol fees)</t>
  </si>
  <si>
    <t xml:space="preserve">   • APY Reward can be volatile (from token emissions)</t>
  </si>
  <si>
    <t xml:space="preserve">   • Very high APY Reward may indicate short-term incentives</t>
  </si>
  <si>
    <t>Stick to Major Protocols for Stablecoins</t>
  </si>
  <si>
    <t xml:space="preserve">   • Newer protocols may offer higher yields but carry more risk</t>
  </si>
  <si>
    <t>COMMON USE CASES:</t>
  </si>
  <si>
    <t>Example 1: Find Best USDC Yields on Arbitrum</t>
  </si>
  <si>
    <t xml:space="preserve">  Stablecoin: USDC</t>
  </si>
  <si>
    <t xml:space="preserve">  Chain: Arbitrum</t>
  </si>
  <si>
    <t xml:space="preserve">  Sort By: apy</t>
  </si>
  <si>
    <t xml:space="preserve">  → Shows highest USDC APYs on Arbitrum only</t>
  </si>
  <si>
    <t>Example 2: Safest DAI Yields Anywhere</t>
  </si>
  <si>
    <t xml:space="preserve">  Stablecoin: DAI</t>
  </si>
  <si>
    <t xml:space="preserve">  Chain: (leave blank)</t>
  </si>
  <si>
    <t xml:space="preserve">  Sort By: tvl</t>
  </si>
  <si>
    <t xml:space="preserve">  → Shows DAI pools sorted by highest TVL (pools with larger TVL are typically safer, but any pool is exposed to smart contract risk)</t>
  </si>
  <si>
    <t>Example 3: High-Yield Stablecoin Opportunities</t>
  </si>
  <si>
    <t xml:space="preserve">  Stablecoin: USDT</t>
  </si>
  <si>
    <t xml:space="preserve">  Max Results: 20</t>
  </si>
  <si>
    <t xml:space="preserve">  → Shows top 20 highest USDT yields across all chains</t>
  </si>
  <si>
    <t>• APY changes constantly - refresh the sheet regularly</t>
  </si>
  <si>
    <t>• Always do your own research before depositing funds</t>
  </si>
  <si>
    <t>• Consider gas fees when deciding whether to move funds</t>
  </si>
  <si>
    <t>• Diversify across multiple pools to reduce risk</t>
  </si>
  <si>
    <t>• This tool shows opportunities, not recommendations</t>
  </si>
  <si>
    <t>TROUBLESHOOTING:</t>
  </si>
  <si>
    <t>• No results showing? Check your stablecoin symbol is correct (USDC not usd-coin). Reference the correct input in the Data tab.</t>
  </si>
  <si>
    <t>• Too few results? Increase 'Max Results' number</t>
  </si>
  <si>
    <t>• Want to see all chains? Leave the Chain field blank</t>
  </si>
  <si>
    <t>• Results loading slowly? This is normal - DefiLlama is fetching live data</t>
  </si>
  <si>
    <t>Chain data</t>
  </si>
  <si>
    <t>Stablecoin data</t>
  </si>
  <si>
    <t>28cf95d4-a150-489c-a492-ec6a178f82ba</t>
  </si>
  <si>
    <t>solana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</si>
</sst>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_(&quot;$&quot;* #,##0_);_(&quot;$&quot;* \(#,##0\);_(&quot;$&quot;* &quot;-&quot;??_);_(@_)"/>
  </numFmts>
  <fonts count="21" x14ac:knownFonts="1">
    <font>
      <sz val="11"/>
      <color theme="1"/>
      <name val="Calibri"/>
      <scheme val="minor"/>
    </font>
    <font>
      <sz val="11"/>
      <color theme="1"/>
      <name val="Calibri"/>
    </font>
    <font>
      <b/>
      <sz val="16"/>
      <color rgb="FFFFFFFF"/>
      <name val="Calibri"/>
    </font>
    <font>
      <b/>
      <sz val="11"/>
      <color rgb="FFFFFFFF"/>
      <name val="Calibri"/>
    </font>
    <font>
      <b/>
      <sz val="10"/>
      <color rgb="FF000000"/>
      <name val="Calibri"/>
    </font>
    <font>
      <i/>
      <sz val="11"/>
      <color theme="1"/>
      <name val="Calibri"/>
    </font>
    <font>
      <b/>
      <sz val="11"/>
      <color theme="1"/>
      <name val="Calibri"/>
    </font>
    <font>
      <sz val="11"/>
      <color theme="1"/>
      <name val="Calibri"/>
    </font>
    <font>
      <b/>
      <sz val="10"/>
      <color theme="1"/>
      <name val="Calibri"/>
    </font>
    <font>
      <sz val="11"/>
      <color rgb="FF0000FF"/>
      <name val="Calibri"/>
    </font>
    <font>
      <sz val="10"/>
      <color theme="1"/>
      <name val="Calibri"/>
    </font>
    <font>
      <i/>
      <sz val="9"/>
      <color theme="1"/>
      <name val="Calibri"/>
    </font>
    <font>
      <sz val="11"/>
      <color theme="1"/>
      <name val="Calibri"/>
      <scheme val="minor"/>
    </font>
    <font>
      <i/>
      <sz val="9"/>
      <color rgb="FF666666"/>
      <name val="Calibri"/>
    </font>
    <font>
      <b/>
      <sz val="14"/>
      <color rgb="FF1F4E78"/>
      <name val="Calibri"/>
      <scheme val="minor"/>
    </font>
    <font>
      <b/>
      <sz val="12"/>
      <color theme="1"/>
      <name val="Calibri"/>
      <scheme val="minor"/>
    </font>
    <font>
      <sz val="10"/>
      <color theme="1"/>
      <name val="Calibri"/>
      <scheme val="minor"/>
    </font>
    <font>
      <b/>
      <sz val="10"/>
      <color theme="1"/>
      <name val="Calibri"/>
      <scheme val="minor"/>
    </font>
    <font>
      <sz val="11"/>
      <name val="Calibri"/>
    </font>
    <font>
      <i/>
      <sz val="10"/>
      <color theme="1"/>
      <name val="Calibri"/>
      <family val="2"/>
    </font>
    <font>
      <sz val="11"/>
      <color rgb="FF0000FF"/>
      <name val="Calibri"/>
      <family val="2"/>
    </font>
  </fonts>
  <fills count="7">
    <fill>
      <patternFill patternType="none"/>
    </fill>
    <fill>
      <patternFill patternType="gray125"/>
    </fill>
    <fill>
      <patternFill patternType="solid">
        <fgColor rgb="FF1F4E78"/>
        <bgColor rgb="FF1F4E78"/>
      </patternFill>
    </fill>
    <fill>
      <patternFill patternType="solid">
        <fgColor rgb="FFCCCCCC"/>
        <bgColor rgb="FFCCCCCC"/>
      </patternFill>
    </fill>
    <fill>
      <patternFill patternType="solid">
        <fgColor rgb="FF4472C4"/>
        <bgColor rgb="FF4472C4"/>
      </patternFill>
    </fill>
    <fill>
      <patternFill patternType="solid">
        <fgColor rgb="FFD9D9D9"/>
        <bgColor rgb="FFD9D9D9"/>
      </patternFill>
    </fill>
    <fill>
      <patternFill patternType="solid">
        <fgColor rgb="FFFFF2CC"/>
        <bgColor rgb="FFFFF2CC"/>
      </patternFill>
    </fill>
  </fills>
  <borders count="1">
    <border>
      <left/>
      <right/>
      <top/>
      <bottom/>
      <diagonal/>
    </border>
  </borders>
  <cellStyleXfs count="1">
    <xf numFmtId="0" fontId="0" fillId="0" borderId="0"/>
  </cellStyleXfs>
  <cellXfs count="36">
    <xf numFmtId="0" fontId="0" fillId="0" borderId="0" xfId="0"/>
    <xf numFmtId="0" fontId="1" fillId="0" borderId="0" xfId="0" applyFont="1"/>
    <xf numFmtId="0" fontId="2" fillId="0" borderId="0" xfId="0" applyFont="1" applyAlignment="1">
      <alignment horizontal="center" vertical="center"/>
    </xf>
    <xf numFmtId="0" fontId="3" fillId="0" borderId="0" xfId="0" applyFont="1" applyAlignment="1">
      <alignment horizontal="center" vertical="center" wrapText="1"/>
    </xf>
    <xf numFmtId="0" fontId="4" fillId="3" borderId="0" xfId="0" applyFont="1" applyFill="1" applyAlignment="1">
      <alignment horizontal="center" vertical="center" wrapText="1"/>
    </xf>
    <xf numFmtId="0" fontId="6" fillId="0" borderId="0" xfId="0" applyFont="1"/>
    <xf numFmtId="164" fontId="7" fillId="0" borderId="0" xfId="0" applyNumberFormat="1" applyFont="1"/>
    <xf numFmtId="0" fontId="1" fillId="5" borderId="0" xfId="0" applyFont="1" applyFill="1"/>
    <xf numFmtId="0" fontId="8" fillId="5" borderId="0" xfId="0" applyFont="1" applyFill="1"/>
    <xf numFmtId="0" fontId="9" fillId="6" borderId="0" xfId="0" applyFont="1" applyFill="1" applyAlignment="1">
      <alignment horizontal="center"/>
    </xf>
    <xf numFmtId="0" fontId="11" fillId="5" borderId="0" xfId="0" applyFont="1" applyFill="1"/>
    <xf numFmtId="0" fontId="12" fillId="5" borderId="0" xfId="0" applyFont="1" applyFill="1"/>
    <xf numFmtId="0" fontId="11" fillId="0" borderId="0" xfId="0" applyFont="1" applyAlignment="1">
      <alignment horizontal="center" wrapText="1"/>
    </xf>
    <xf numFmtId="0" fontId="13" fillId="5" borderId="0" xfId="0" applyFont="1" applyFill="1" applyAlignment="1">
      <alignment horizontal="center" wrapText="1"/>
    </xf>
    <xf numFmtId="0" fontId="13" fillId="0" borderId="0" xfId="0" applyFont="1" applyAlignment="1">
      <alignment horizontal="center" wrapText="1"/>
    </xf>
    <xf numFmtId="0" fontId="10" fillId="0" borderId="0" xfId="0" applyFont="1"/>
    <xf numFmtId="0" fontId="10" fillId="0" borderId="0" xfId="0" applyFont="1" applyAlignment="1">
      <alignment horizontal="left"/>
    </xf>
    <xf numFmtId="0" fontId="10" fillId="0" borderId="0" xfId="0" applyFont="1" applyAlignment="1">
      <alignment horizontal="center"/>
    </xf>
    <xf numFmtId="165" fontId="10" fillId="0" borderId="0" xfId="0" applyNumberFormat="1" applyFont="1"/>
    <xf numFmtId="0" fontId="10" fillId="0" borderId="0" xfId="0" applyFont="1" applyAlignment="1">
      <alignment horizontal="right"/>
    </xf>
    <xf numFmtId="0" fontId="14" fillId="0" borderId="0" xfId="0" applyFont="1" applyAlignment="1">
      <alignment vertical="top" wrapText="1"/>
    </xf>
    <xf numFmtId="0" fontId="7" fillId="0" borderId="0" xfId="0" applyFont="1" applyAlignment="1">
      <alignment vertical="top" wrapText="1"/>
    </xf>
    <xf numFmtId="0" fontId="15" fillId="0" borderId="0" xfId="0" applyFont="1" applyAlignment="1">
      <alignment vertical="top" wrapText="1"/>
    </xf>
    <xf numFmtId="0" fontId="16" fillId="0" borderId="0" xfId="0" applyFont="1" applyAlignment="1">
      <alignment vertical="top" wrapText="1"/>
    </xf>
    <xf numFmtId="0" fontId="17" fillId="0" borderId="0" xfId="0" applyFont="1" applyAlignment="1">
      <alignment vertical="top" wrapText="1"/>
    </xf>
    <xf numFmtId="0" fontId="12" fillId="0" borderId="0" xfId="0" applyFont="1"/>
    <xf numFmtId="0" fontId="18" fillId="0" borderId="0" xfId="0" applyFont="1"/>
    <xf numFmtId="0" fontId="0" fillId="0" borderId="0" xfId="0"/>
    <xf numFmtId="0" fontId="2" fillId="2" borderId="0" xfId="0" applyFont="1" applyFill="1" applyAlignment="1">
      <alignment horizontal="center" vertical="center"/>
    </xf>
    <xf numFmtId="0" fontId="5" fillId="0" borderId="0" xfId="0" applyFont="1" applyAlignment="1">
      <alignment horizontal="center" vertical="center"/>
    </xf>
    <xf numFmtId="0" fontId="3" fillId="4" borderId="0" xfId="0" applyFont="1" applyFill="1" applyAlignment="1">
      <alignment horizontal="center" vertical="center"/>
    </xf>
    <xf numFmtId="0" fontId="11" fillId="5" borderId="0" xfId="0" applyFont="1" applyFill="1" applyAlignment="1">
      <alignment horizontal="center" wrapText="1"/>
    </xf>
    <xf numFmtId="0" fontId="13" fillId="5" borderId="0" xfId="0" applyFont="1" applyFill="1" applyAlignment="1">
      <alignment horizontal="center" wrapText="1"/>
    </xf>
    <xf numFmtId="0" fontId="1" fillId="0" borderId="0" xfId="0" applyFont="1" applyAlignment="1">
      <alignment wrapText="1"/>
    </xf>
    <xf numFmtId="0" fontId="19" fillId="5" borderId="0" xfId="0" applyFont="1" applyFill="1"/>
    <xf numFmtId="0" fontId="20" fillId="6" borderId="0" xfId="0" applyFont="1" applyFill="1" applyAlignment="1">
      <alignment horizontal="center"/>
    </xf>
  </cellXfs>
  <cellStyles count="1">
    <cellStyle name="Normal" xfId="0" builtinId="0"/>
  </cellStyles>
  <dxfs count="4">
    <dxf>
      <font>
        <color rgb="FF0000FF"/>
      </font>
      <fill>
        <patternFill patternType="solid">
          <fgColor rgb="FFFFF2CC"/>
          <bgColor rgb="FFFFF2CC"/>
        </patternFill>
      </fill>
    </dxf>
    <dxf>
      <font>
        <color rgb="FF0000FF"/>
      </font>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C072612A-BA5C-4B35-96C6-520E23217FCA}">
  <we:reference id="wa200009711" version="1.0.0.0" store="en-US" storeType="OMEX"/>
  <we:alternateReferences>
    <we:reference id="WA200009711" version="1.0.0.0" store="" storeType="OMEX"/>
  </we:alternateReferences>
  <we:properties/>
  <we:bindings/>
  <we:snapshot xmlns:r="http://schemas.openxmlformats.org/officeDocument/2006/relationships"/>
  <we:extLst>
    <a:ext xmlns:a="http://schemas.openxmlformats.org/drawingml/2006/main" uri="{7C84B067-C214-45C3-A712-C9D94CD141B2}">
      <we:customFunctionIdList>
        <we:customFunctionIds>_xldudf_DEFILLAMA</we:customFunctionIds>
        <we:customFunctionIds>_xldudf_DEFILLAMA_INFO</we:customFunctionIds>
        <we:customFunctionIds>_xldudf_DEFILLAMA_METRICS</we:customFunctionIds>
        <we:customFunctionIds>_xldudf_DEFILLAMA_CHAINS</we:customFunctionIds>
        <we:customFunctionIds>_xldudf_DEFILLAMA_PROTOCOLS</we:customFunctionIds>
        <we:customFunctionIds>_xldudf_DEFILLAMA_HISTORICAL</we:customFunctionIds>
        <we:customFunctionIds>_xldudf_DEFILLAMA_YIELD</we:customFunctionIds>
        <we:customFunctionIds>_xldudf_DEFILLAMA_YIELD_POOL</we:customFunctionIds>
        <we:customFunctionIds>_xldudf_DEFILLAMA_YIELD_TOP_POOLS</we:customFunctionIds>
        <we:customFunctionIds>_xldudf_DEFILLAMA_YIELD_CHAINS</we:customFunctionIds>
        <we:customFunctionIds>_xldudf_DEFILLAMA_YIELD_PROJECTS</we:customFunctionIds>
        <we:customFunctionIds>_xldudf_DEFILLAMA_STABLECOINS</we:customFunctionIds>
        <we:customFunctionIds>_xldudf_DEFILLAMA_STABLECOIN_MCAP</we:customFunctionIds>
        <we:customFunctionIds>_xldudf_DEFILLAMA_STABLECOIN_HISTORY</we:customFunctionIds>
      </we:customFunctionIdList>
    </a:ext>
  </we:extLst>
</we:webextension>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003"/>
  <sheetViews>
    <sheetView showGridLines="0" tabSelected="1" workbookViewId="0">
      <pane ySplit="17" topLeftCell="A18" activePane="bottomLeft" state="frozen"/>
      <selection pane="bottomLeft" activeCell="I26" sqref="I26"/>
    </sheetView>
  </sheetViews>
  <sheetFormatPr defaultColWidth="14.42578125" defaultRowHeight="15" customHeight="1" x14ac:dyDescent="0.25"/>
  <cols>
    <col min="1" max="1" width="3.140625" customWidth="1"/>
    <col min="2" max="2" width="15" customWidth="1"/>
    <col min="3" max="3" width="24.5703125" customWidth="1"/>
    <col min="4" max="4" width="16.140625" customWidth="1"/>
    <col min="5" max="5" width="15.7109375" customWidth="1"/>
    <col min="6" max="6" width="16.7109375" customWidth="1"/>
    <col min="7" max="7" width="35.85546875" bestFit="1" customWidth="1"/>
    <col min="8" max="8" width="3.140625" customWidth="1"/>
    <col min="9" max="9" width="26.140625" customWidth="1"/>
    <col min="10" max="10" width="12.42578125" customWidth="1"/>
    <col min="11" max="24" width="8.7109375" customWidth="1"/>
  </cols>
  <sheetData>
    <row r="1" spans="1:24" ht="15" customHeight="1" x14ac:dyDescent="0.25">
      <c r="A1" s="1"/>
      <c r="B1" s="2"/>
      <c r="C1" s="2"/>
      <c r="D1" s="2"/>
      <c r="E1" s="2"/>
      <c r="F1" s="2"/>
      <c r="G1" s="2"/>
      <c r="H1" s="1"/>
      <c r="I1" s="3"/>
      <c r="J1" s="1"/>
      <c r="K1" s="1"/>
      <c r="L1" s="1"/>
      <c r="M1" s="1"/>
      <c r="N1" s="1"/>
      <c r="O1" s="1"/>
      <c r="P1" s="1"/>
      <c r="Q1" s="1"/>
      <c r="R1" s="1"/>
      <c r="S1" s="1"/>
      <c r="T1" s="1"/>
      <c r="U1" s="1"/>
      <c r="V1" s="1"/>
      <c r="W1" s="1"/>
      <c r="X1" s="1"/>
    </row>
    <row r="2" spans="1:24" ht="24.75" customHeight="1" x14ac:dyDescent="0.25">
      <c r="A2" s="1"/>
      <c r="B2" s="28" t="s">
        <v>0</v>
      </c>
      <c r="C2" s="28"/>
      <c r="D2" s="28"/>
      <c r="E2" s="28"/>
      <c r="F2" s="28"/>
      <c r="G2" s="28"/>
      <c r="H2" s="1"/>
      <c r="I2" s="4" t="s">
        <v>1</v>
      </c>
      <c r="J2" t="s">
        <v>77</v>
      </c>
      <c r="O2" s="1"/>
      <c r="P2" s="1"/>
      <c r="Q2" s="1"/>
      <c r="R2" s="1"/>
      <c r="S2" s="1"/>
      <c r="T2" s="1"/>
      <c r="U2" s="1"/>
      <c r="V2" s="1"/>
      <c r="W2" s="1"/>
      <c r="X2" s="1"/>
    </row>
    <row r="3" spans="1:24" x14ac:dyDescent="0.25">
      <c r="A3" s="1"/>
      <c r="B3" s="29" t="s">
        <v>2</v>
      </c>
      <c r="C3" s="29"/>
      <c r="D3" s="29"/>
      <c r="E3" s="29"/>
      <c r="F3" s="29"/>
      <c r="G3" s="29"/>
      <c r="H3" s="1"/>
      <c r="I3" s="5" t="str" cm="1">
        <f t="array" ref="I3:J16">_xldudf_DEFILLAMA_YIELD_POOL(J2)</f>
        <v>Field</v>
      </c>
      <c r="J3" s="5" t="str">
        <v>Value</v>
      </c>
      <c r="K3" s="1"/>
      <c r="L3" s="1"/>
      <c r="M3" s="1"/>
      <c r="N3" s="1"/>
      <c r="O3" s="1"/>
      <c r="P3" s="1"/>
      <c r="Q3" s="1"/>
      <c r="R3" s="1"/>
      <c r="S3" s="1"/>
      <c r="T3" s="1"/>
      <c r="U3" s="1"/>
      <c r="V3" s="1"/>
      <c r="W3" s="1"/>
      <c r="X3" s="1"/>
    </row>
    <row r="4" spans="1:24" x14ac:dyDescent="0.25">
      <c r="A4" s="1"/>
      <c r="B4" s="5" t="s">
        <v>3</v>
      </c>
      <c r="C4" s="6">
        <f ca="1">TODAY()</f>
        <v>46030</v>
      </c>
      <c r="D4" s="1"/>
      <c r="E4" s="1"/>
      <c r="F4" s="1"/>
      <c r="G4" s="1"/>
      <c r="H4" s="1"/>
      <c r="I4" s="1" t="str">
        <v>Chain</v>
      </c>
      <c r="J4" s="1" t="str">
        <v>Ethereum</v>
      </c>
      <c r="K4" s="1"/>
      <c r="L4" s="1"/>
      <c r="M4" s="1"/>
      <c r="N4" s="1"/>
      <c r="O4" s="1"/>
      <c r="P4" s="1"/>
      <c r="Q4" s="1"/>
      <c r="R4" s="1"/>
      <c r="S4" s="1"/>
      <c r="T4" s="1"/>
      <c r="U4" s="1"/>
      <c r="V4" s="1"/>
      <c r="W4" s="1"/>
      <c r="X4" s="1"/>
    </row>
    <row r="5" spans="1:24" ht="1.5" customHeight="1" x14ac:dyDescent="0.25">
      <c r="A5" s="1"/>
      <c r="B5" s="1"/>
      <c r="C5" s="1"/>
      <c r="D5" s="1"/>
      <c r="E5" s="1"/>
      <c r="F5" s="1"/>
      <c r="G5" s="1"/>
      <c r="H5" s="1"/>
      <c r="I5" s="1" t="str">
        <v>Project</v>
      </c>
      <c r="J5" s="1" t="str">
        <v>uniswap-v4</v>
      </c>
      <c r="K5" s="1"/>
      <c r="L5" s="1"/>
      <c r="M5" s="1"/>
      <c r="N5" s="1"/>
      <c r="O5" s="1"/>
      <c r="P5" s="1"/>
      <c r="Q5" s="1"/>
      <c r="R5" s="1"/>
      <c r="S5" s="1"/>
      <c r="T5" s="1"/>
      <c r="U5" s="1"/>
      <c r="V5" s="1"/>
      <c r="W5" s="1"/>
      <c r="X5" s="1"/>
    </row>
    <row r="6" spans="1:24" ht="19.5" customHeight="1" x14ac:dyDescent="0.25">
      <c r="A6" s="1"/>
      <c r="B6" s="30" t="s">
        <v>4</v>
      </c>
      <c r="C6" s="27"/>
      <c r="D6" s="27"/>
      <c r="E6" s="27"/>
      <c r="F6" s="27"/>
      <c r="G6" s="27"/>
      <c r="H6" s="1"/>
      <c r="I6" s="1" t="str">
        <v>Symbol</v>
      </c>
      <c r="J6" s="1" t="str">
        <v>USDC-WETH</v>
      </c>
      <c r="K6" s="1"/>
      <c r="L6" s="1"/>
      <c r="M6" s="1"/>
      <c r="N6" s="1"/>
      <c r="O6" s="1"/>
      <c r="P6" s="1"/>
      <c r="Q6" s="1"/>
      <c r="R6" s="1"/>
      <c r="S6" s="1"/>
      <c r="T6" s="1"/>
      <c r="U6" s="1"/>
      <c r="V6" s="1"/>
      <c r="W6" s="1"/>
      <c r="X6" s="1"/>
    </row>
    <row r="7" spans="1:24" x14ac:dyDescent="0.25">
      <c r="A7" s="1"/>
      <c r="B7" s="7"/>
      <c r="C7" s="7"/>
      <c r="D7" s="7"/>
      <c r="E7" s="7"/>
      <c r="F7" s="7"/>
      <c r="G7" s="7"/>
      <c r="H7" s="1"/>
      <c r="I7" s="1" t="str">
        <v>Pool Type</v>
      </c>
      <c r="J7" s="1" t="str">
        <v>838.8608%</v>
      </c>
      <c r="K7" s="1"/>
      <c r="L7" s="1"/>
      <c r="M7" s="1"/>
      <c r="N7" s="1"/>
      <c r="O7" s="1"/>
      <c r="P7" s="1"/>
      <c r="Q7" s="1"/>
      <c r="R7" s="1"/>
      <c r="S7" s="1"/>
      <c r="T7" s="1"/>
      <c r="U7" s="1"/>
      <c r="V7" s="1"/>
      <c r="W7" s="1"/>
      <c r="X7" s="1"/>
    </row>
    <row r="8" spans="1:24" x14ac:dyDescent="0.25">
      <c r="A8" s="1"/>
      <c r="B8" s="8" t="s">
        <v>5</v>
      </c>
      <c r="C8" s="9" t="s">
        <v>6</v>
      </c>
      <c r="D8" s="7"/>
      <c r="E8" s="7"/>
      <c r="F8" s="8" t="s">
        <v>7</v>
      </c>
      <c r="G8" s="35" t="s">
        <v>78</v>
      </c>
      <c r="H8" s="1"/>
      <c r="I8" s="1" t="str">
        <v>Total APY %</v>
      </c>
      <c r="J8" s="1">
        <v>388265.32834000001</v>
      </c>
      <c r="K8" s="1"/>
      <c r="L8" s="1"/>
      <c r="M8" s="1"/>
      <c r="N8" s="1"/>
      <c r="O8" s="1"/>
      <c r="P8" s="1"/>
      <c r="Q8" s="1"/>
      <c r="R8" s="1"/>
      <c r="S8" s="1"/>
      <c r="T8" s="1"/>
      <c r="U8" s="1"/>
      <c r="V8" s="1"/>
      <c r="W8" s="1"/>
      <c r="X8" s="1"/>
    </row>
    <row r="9" spans="1:24" x14ac:dyDescent="0.25">
      <c r="A9" s="1"/>
      <c r="B9" s="34" t="s">
        <v>10</v>
      </c>
      <c r="C9" s="10" t="s">
        <v>11</v>
      </c>
      <c r="D9" s="7"/>
      <c r="E9" s="7"/>
      <c r="F9" s="34" t="s">
        <v>10</v>
      </c>
      <c r="G9" s="10" t="s">
        <v>12</v>
      </c>
      <c r="H9" s="1"/>
      <c r="I9" s="1" t="str">
        <v>Base APY %</v>
      </c>
      <c r="J9" s="1">
        <v>388265.32834000001</v>
      </c>
      <c r="K9" s="1"/>
      <c r="L9" s="1"/>
      <c r="M9" s="1"/>
      <c r="N9" s="1"/>
      <c r="O9" s="1"/>
      <c r="P9" s="1"/>
      <c r="Q9" s="1"/>
      <c r="R9" s="1"/>
      <c r="S9" s="1"/>
      <c r="T9" s="1"/>
      <c r="U9" s="1"/>
      <c r="V9" s="1"/>
      <c r="W9" s="1"/>
      <c r="X9" s="1"/>
    </row>
    <row r="10" spans="1:24" x14ac:dyDescent="0.25">
      <c r="A10" s="1"/>
      <c r="B10" s="11"/>
      <c r="C10" s="11"/>
      <c r="D10" s="7"/>
      <c r="E10" s="7"/>
      <c r="F10" s="7"/>
      <c r="G10" s="7"/>
      <c r="H10" s="1"/>
      <c r="I10" s="1" t="str">
        <v>Reward APY %</v>
      </c>
      <c r="J10" s="1">
        <v>0</v>
      </c>
      <c r="K10" s="1"/>
      <c r="L10" s="1"/>
      <c r="M10" s="1"/>
      <c r="N10" s="1"/>
      <c r="O10" s="1"/>
      <c r="P10" s="1"/>
      <c r="Q10" s="1"/>
      <c r="R10" s="1"/>
      <c r="S10" s="1"/>
      <c r="T10" s="1"/>
      <c r="U10" s="1"/>
      <c r="V10" s="1"/>
      <c r="W10" s="1"/>
      <c r="X10" s="1"/>
    </row>
    <row r="11" spans="1:24" x14ac:dyDescent="0.25">
      <c r="A11" s="1"/>
      <c r="B11" s="8" t="s">
        <v>14</v>
      </c>
      <c r="C11" s="9">
        <v>50</v>
      </c>
      <c r="D11" s="7"/>
      <c r="E11" s="7"/>
      <c r="F11" s="8" t="s">
        <v>8</v>
      </c>
      <c r="G11" s="9" t="s">
        <v>9</v>
      </c>
      <c r="H11" s="1"/>
      <c r="I11" s="1" t="str">
        <v>TVL (USD)</v>
      </c>
      <c r="J11" s="1">
        <v>3072653</v>
      </c>
      <c r="K11" s="1"/>
      <c r="L11" s="1"/>
      <c r="M11" s="1"/>
      <c r="N11" s="1"/>
      <c r="O11" s="1"/>
      <c r="P11" s="1"/>
      <c r="Q11" s="1"/>
      <c r="R11" s="1"/>
      <c r="S11" s="1"/>
      <c r="T11" s="1"/>
      <c r="U11" s="1"/>
      <c r="V11" s="1"/>
      <c r="W11" s="1"/>
      <c r="X11" s="1"/>
    </row>
    <row r="12" spans="1:24" x14ac:dyDescent="0.25">
      <c r="A12" s="1"/>
      <c r="B12" s="8"/>
      <c r="C12" s="8"/>
      <c r="D12" s="7"/>
      <c r="E12" s="7"/>
      <c r="F12" s="34" t="s">
        <v>10</v>
      </c>
      <c r="G12" s="10" t="s">
        <v>13</v>
      </c>
      <c r="H12" s="1"/>
      <c r="I12" s="1" t="str">
        <v>Stablecoin Pool</v>
      </c>
      <c r="J12" s="1" t="str">
        <v>No</v>
      </c>
      <c r="K12" s="1"/>
      <c r="L12" s="1"/>
      <c r="M12" s="1"/>
      <c r="N12" s="1"/>
      <c r="O12" s="1"/>
      <c r="P12" s="1"/>
      <c r="Q12" s="1"/>
      <c r="R12" s="1"/>
      <c r="S12" s="1"/>
      <c r="T12" s="1"/>
      <c r="U12" s="1"/>
      <c r="V12" s="1"/>
      <c r="W12" s="1"/>
      <c r="X12" s="1"/>
    </row>
    <row r="13" spans="1:24" ht="18.75" customHeight="1" x14ac:dyDescent="0.25">
      <c r="A13" s="1"/>
      <c r="B13" s="31" t="s">
        <v>15</v>
      </c>
      <c r="C13" s="27"/>
      <c r="D13" s="27"/>
      <c r="E13" s="27"/>
      <c r="F13" s="27"/>
      <c r="G13" s="27"/>
      <c r="H13" s="1"/>
      <c r="I13" s="12" t="str">
        <v>IL Risk</v>
      </c>
      <c r="J13" s="1" t="str">
        <v>yes</v>
      </c>
      <c r="K13" s="1"/>
      <c r="L13" s="1"/>
      <c r="M13" s="1"/>
      <c r="N13" s="1"/>
      <c r="O13" s="1"/>
      <c r="P13" s="1"/>
      <c r="Q13" s="1"/>
      <c r="R13" s="1"/>
      <c r="S13" s="1"/>
      <c r="T13" s="1"/>
      <c r="U13" s="1"/>
      <c r="V13" s="1"/>
      <c r="W13" s="1"/>
      <c r="X13" s="1"/>
    </row>
    <row r="14" spans="1:24" x14ac:dyDescent="0.25">
      <c r="A14" s="1"/>
      <c r="B14" s="32" t="s">
        <v>16</v>
      </c>
      <c r="C14" s="27"/>
      <c r="D14" s="27"/>
      <c r="E14" s="27"/>
      <c r="F14" s="27"/>
      <c r="G14" s="27"/>
      <c r="H14" s="1"/>
      <c r="I14" s="14" t="str">
        <v>Exposure</v>
      </c>
      <c r="J14" s="1" t="str">
        <v>multi</v>
      </c>
      <c r="K14" s="1"/>
      <c r="L14" s="1"/>
      <c r="M14" s="1"/>
      <c r="N14" s="1"/>
      <c r="O14" s="1"/>
      <c r="P14" s="1"/>
      <c r="Q14" s="1"/>
      <c r="R14" s="1"/>
      <c r="S14" s="1"/>
      <c r="T14" s="1"/>
      <c r="U14" s="1"/>
      <c r="V14" s="1"/>
      <c r="W14" s="1"/>
      <c r="X14" s="1"/>
    </row>
    <row r="15" spans="1:24" x14ac:dyDescent="0.25">
      <c r="A15" s="1"/>
      <c r="B15" s="13"/>
      <c r="C15" s="13"/>
      <c r="D15" s="13"/>
      <c r="E15" s="13"/>
      <c r="F15" s="13"/>
      <c r="G15" s="13"/>
      <c r="H15" s="1"/>
      <c r="I15" s="14" t="str">
        <v>Pool ID</v>
      </c>
      <c r="J15" s="1" t="str">
        <v>28cf95d4-a150-489c-a492-ec6a178f82ba</v>
      </c>
      <c r="K15" s="1"/>
      <c r="L15" s="1"/>
      <c r="M15" s="1"/>
      <c r="N15" s="1"/>
      <c r="O15" s="1"/>
      <c r="P15" s="1"/>
      <c r="Q15" s="1"/>
      <c r="R15" s="1"/>
      <c r="S15" s="1"/>
      <c r="T15" s="1"/>
      <c r="U15" s="1"/>
      <c r="V15" s="1"/>
      <c r="W15" s="1"/>
      <c r="X15" s="1"/>
    </row>
    <row r="16" spans="1:24" ht="19.5" customHeight="1" x14ac:dyDescent="0.25">
      <c r="A16" s="1"/>
      <c r="B16" s="30" t="s">
        <v>17</v>
      </c>
      <c r="C16" s="27"/>
      <c r="D16" s="27"/>
      <c r="E16" s="27"/>
      <c r="F16" s="27"/>
      <c r="G16" s="27"/>
      <c r="H16" s="1"/>
      <c r="I16" s="1" t="str">
        <v>Underlying Tokens</v>
      </c>
      <c r="J16" s="1" t="str">
        <v>0xa0b86991c6218b36c1d19d4a2e9eb0ce3606eb48, 0xc02aaa39b223fe8d0a0e5c4f27ead9083c756cc2</v>
      </c>
      <c r="K16" s="1"/>
      <c r="L16" s="1"/>
      <c r="M16" s="1"/>
      <c r="N16" s="1"/>
      <c r="O16" s="1"/>
      <c r="P16" s="1"/>
      <c r="Q16" s="1"/>
      <c r="R16" s="1"/>
      <c r="S16" s="1"/>
      <c r="T16" s="1"/>
      <c r="U16" s="1"/>
      <c r="V16" s="1"/>
      <c r="W16" s="1"/>
      <c r="X16" s="1"/>
    </row>
    <row r="17" spans="1:24" ht="30" customHeight="1" x14ac:dyDescent="0.25">
      <c r="A17" s="1"/>
      <c r="B17" s="4" t="str" cm="1">
        <f t="array" ref="B17:G67">_xldudf_DEFILLAMA_YIELD(IF(G8="","",G8),C8,G11,C11)</f>
        <v>Chain</v>
      </c>
      <c r="C17" s="4" t="str">
        <v>Project</v>
      </c>
      <c r="D17" s="4" t="str">
        <v>Symbol</v>
      </c>
      <c r="E17" s="4" t="str">
        <v>APY %</v>
      </c>
      <c r="F17" s="4" t="str">
        <v>TVL (USD)</v>
      </c>
      <c r="G17" s="4" t="str">
        <v>PoolId</v>
      </c>
      <c r="H17" s="1"/>
      <c r="I17" s="1"/>
      <c r="J17" s="33"/>
      <c r="K17" s="27"/>
      <c r="L17" s="27"/>
      <c r="M17" s="27"/>
      <c r="N17" s="27"/>
      <c r="O17" s="1"/>
      <c r="P17" s="1"/>
      <c r="Q17" s="1"/>
      <c r="R17" s="1"/>
      <c r="S17" s="1"/>
      <c r="T17" s="1"/>
      <c r="U17" s="1"/>
      <c r="V17" s="1"/>
      <c r="W17" s="1"/>
      <c r="X17" s="1"/>
    </row>
    <row r="18" spans="1:24" x14ac:dyDescent="0.25">
      <c r="A18" s="1"/>
      <c r="B18" s="15" t="str">
        <v>Solana</v>
      </c>
      <c r="C18" s="15" t="str">
        <v>raydium-amm</v>
      </c>
      <c r="D18" s="16" t="str">
        <v>114514-USDC</v>
      </c>
      <c r="E18" s="17">
        <v>3874.38</v>
      </c>
      <c r="F18" s="18">
        <v>11564</v>
      </c>
      <c r="G18" s="19" t="str">
        <v>d5e92008-2733-473d-9bd1-d78ab3214830</v>
      </c>
      <c r="H18" s="1"/>
      <c r="I18" s="1"/>
      <c r="J18" s="1"/>
      <c r="K18" s="1"/>
      <c r="L18" s="1"/>
      <c r="M18" s="1"/>
      <c r="N18" s="1"/>
      <c r="O18" s="1"/>
      <c r="P18" s="1"/>
      <c r="Q18" s="1"/>
      <c r="R18" s="1"/>
      <c r="S18" s="1"/>
      <c r="T18" s="1"/>
      <c r="U18" s="1"/>
      <c r="V18" s="1"/>
      <c r="W18" s="1"/>
      <c r="X18" s="1"/>
    </row>
    <row r="19" spans="1:24" x14ac:dyDescent="0.25">
      <c r="A19" s="1"/>
      <c r="B19" s="15" t="str">
        <v>Solana</v>
      </c>
      <c r="C19" s="15" t="str">
        <v>orca-dex</v>
      </c>
      <c r="D19" s="16" t="str">
        <v>WHITEWHALE-USDC</v>
      </c>
      <c r="E19" s="17">
        <v>3170.4640399999998</v>
      </c>
      <c r="F19" s="18">
        <v>11911</v>
      </c>
      <c r="G19" s="19" t="str">
        <v>b79a9e65-f768-41e5-9bb4-064ece127352</v>
      </c>
      <c r="H19" s="1"/>
      <c r="I19" s="1"/>
      <c r="J19" s="1"/>
      <c r="K19" s="1"/>
      <c r="L19" s="1"/>
      <c r="M19" s="1"/>
      <c r="N19" s="1"/>
      <c r="O19" s="1"/>
      <c r="P19" s="1"/>
      <c r="Q19" s="1"/>
      <c r="R19" s="1"/>
      <c r="S19" s="1"/>
      <c r="T19" s="1"/>
      <c r="U19" s="1"/>
      <c r="V19" s="1"/>
      <c r="W19" s="1"/>
      <c r="X19" s="1"/>
    </row>
    <row r="20" spans="1:24" x14ac:dyDescent="0.25">
      <c r="A20" s="1"/>
      <c r="B20" s="15" t="str">
        <v>Solana</v>
      </c>
      <c r="C20" s="15" t="str">
        <v>raydium-amm</v>
      </c>
      <c r="D20" s="16" t="str">
        <v>114514-USDC</v>
      </c>
      <c r="E20" s="17">
        <v>2774.4</v>
      </c>
      <c r="F20" s="18">
        <v>10310</v>
      </c>
      <c r="G20" s="19" t="str">
        <v>2e3cd2aa-9b01-4123-ae1e-441a1036a247</v>
      </c>
      <c r="H20" s="1"/>
      <c r="I20" s="1"/>
      <c r="J20" s="1"/>
      <c r="K20" s="1"/>
      <c r="L20" s="1"/>
      <c r="M20" s="1"/>
      <c r="N20" s="1"/>
      <c r="O20" s="1"/>
      <c r="P20" s="1"/>
      <c r="Q20" s="1"/>
      <c r="R20" s="1"/>
      <c r="S20" s="1"/>
      <c r="T20" s="1"/>
      <c r="U20" s="1"/>
      <c r="V20" s="1"/>
      <c r="W20" s="1"/>
      <c r="X20" s="1"/>
    </row>
    <row r="21" spans="1:24" x14ac:dyDescent="0.25">
      <c r="A21" s="1"/>
      <c r="B21" s="15" t="str">
        <v>Solana</v>
      </c>
      <c r="C21" s="15" t="str">
        <v>raydium-amm</v>
      </c>
      <c r="D21" s="16" t="str">
        <v>114514-USDC</v>
      </c>
      <c r="E21" s="17">
        <v>1576.03</v>
      </c>
      <c r="F21" s="18">
        <v>20402</v>
      </c>
      <c r="G21" s="19" t="str">
        <v>f43766e7-88b4-463a-aa81-e56b0b1e942d</v>
      </c>
      <c r="H21" s="1"/>
      <c r="I21" s="1"/>
      <c r="J21" s="1"/>
      <c r="K21" s="1"/>
      <c r="L21" s="1"/>
      <c r="M21" s="1"/>
      <c r="N21" s="1"/>
      <c r="O21" s="1"/>
      <c r="P21" s="1"/>
      <c r="Q21" s="1"/>
      <c r="R21" s="1"/>
      <c r="S21" s="1"/>
      <c r="T21" s="1"/>
      <c r="U21" s="1"/>
      <c r="V21" s="1"/>
      <c r="W21" s="1"/>
      <c r="X21" s="1"/>
    </row>
    <row r="22" spans="1:24" x14ac:dyDescent="0.25">
      <c r="A22" s="1"/>
      <c r="B22" s="15" t="str">
        <v>Solana</v>
      </c>
      <c r="C22" s="15" t="str">
        <v>orca-dex</v>
      </c>
      <c r="D22" s="16" t="str">
        <v>DINO-USDC</v>
      </c>
      <c r="E22" s="17">
        <v>1002.45802</v>
      </c>
      <c r="F22" s="18">
        <v>54844</v>
      </c>
      <c r="G22" s="19" t="str">
        <v>86f58756-51d9-412e-bb0f-49846c661434</v>
      </c>
      <c r="H22" s="1"/>
      <c r="I22" s="1"/>
      <c r="J22" s="1"/>
      <c r="K22" s="1"/>
      <c r="L22" s="1"/>
      <c r="M22" s="1"/>
      <c r="N22" s="1"/>
      <c r="O22" s="1"/>
      <c r="P22" s="1"/>
      <c r="Q22" s="1"/>
      <c r="R22" s="1"/>
      <c r="S22" s="1"/>
      <c r="T22" s="1"/>
      <c r="U22" s="1"/>
      <c r="V22" s="1"/>
      <c r="W22" s="1"/>
      <c r="X22" s="1"/>
    </row>
    <row r="23" spans="1:24" x14ac:dyDescent="0.25">
      <c r="A23" s="1"/>
      <c r="B23" s="15" t="str">
        <v>Solana</v>
      </c>
      <c r="C23" s="15" t="str">
        <v>orca-dex</v>
      </c>
      <c r="D23" s="16" t="str">
        <v>ELIZAOS-USDC</v>
      </c>
      <c r="E23" s="17">
        <v>504.18457999999998</v>
      </c>
      <c r="F23" s="18">
        <v>23434</v>
      </c>
      <c r="G23" s="19" t="str">
        <v>11d7aa34-48a5-4464-93f9-e35f6cbd0c32</v>
      </c>
      <c r="H23" s="1"/>
      <c r="I23" s="1"/>
      <c r="J23" s="1"/>
      <c r="K23" s="1"/>
      <c r="L23" s="1"/>
      <c r="M23" s="1"/>
      <c r="N23" s="1"/>
      <c r="O23" s="1"/>
      <c r="P23" s="1"/>
      <c r="Q23" s="1"/>
      <c r="R23" s="1"/>
      <c r="S23" s="1"/>
      <c r="T23" s="1"/>
      <c r="U23" s="1"/>
      <c r="V23" s="1"/>
      <c r="W23" s="1"/>
      <c r="X23" s="1"/>
    </row>
    <row r="24" spans="1:24" ht="15.75" customHeight="1" x14ac:dyDescent="0.25">
      <c r="A24" s="1"/>
      <c r="B24" s="15" t="str">
        <v>Solana</v>
      </c>
      <c r="C24" s="15" t="str">
        <v>raydium-amm</v>
      </c>
      <c r="D24" s="16" t="str">
        <v>ZEC-USDC</v>
      </c>
      <c r="E24" s="17">
        <v>349.05</v>
      </c>
      <c r="F24" s="18">
        <v>40802</v>
      </c>
      <c r="G24" s="19" t="str">
        <v>b829de15-0e37-473a-b5c4-7bc33c6a2269</v>
      </c>
      <c r="H24" s="1"/>
      <c r="I24" s="1"/>
      <c r="J24" s="1"/>
      <c r="K24" s="1"/>
      <c r="L24" s="1"/>
      <c r="M24" s="1"/>
      <c r="N24" s="1"/>
      <c r="O24" s="1"/>
      <c r="P24" s="1"/>
      <c r="Q24" s="1"/>
      <c r="R24" s="1"/>
      <c r="S24" s="1"/>
      <c r="T24" s="1"/>
      <c r="U24" s="1"/>
      <c r="V24" s="1"/>
      <c r="W24" s="1"/>
      <c r="X24" s="1"/>
    </row>
    <row r="25" spans="1:24" ht="15.75" customHeight="1" x14ac:dyDescent="0.25">
      <c r="A25" s="1"/>
      <c r="B25" s="15" t="str">
        <v>Solana</v>
      </c>
      <c r="C25" s="15" t="str">
        <v>orca-dex</v>
      </c>
      <c r="D25" s="16" t="str">
        <v>SOL-USDC</v>
      </c>
      <c r="E25" s="17">
        <v>311.72048000000001</v>
      </c>
      <c r="F25" s="18">
        <v>140943</v>
      </c>
      <c r="G25" s="19" t="str">
        <v>3edb64f5-c40c-4cae-964f-02257b3a9ec3</v>
      </c>
      <c r="H25" s="1"/>
      <c r="I25" s="1"/>
      <c r="J25" s="1"/>
      <c r="K25" s="1"/>
      <c r="L25" s="19"/>
      <c r="M25" s="1"/>
      <c r="N25" s="1"/>
      <c r="O25" s="1"/>
      <c r="P25" s="1"/>
      <c r="Q25" s="1"/>
      <c r="R25" s="1"/>
      <c r="S25" s="1"/>
      <c r="T25" s="1"/>
      <c r="U25" s="1"/>
      <c r="V25" s="1"/>
      <c r="W25" s="1"/>
      <c r="X25" s="1"/>
    </row>
    <row r="26" spans="1:24" ht="15.75" customHeight="1" x14ac:dyDescent="0.25">
      <c r="A26" s="1"/>
      <c r="B26" s="15" t="str">
        <v>Solana</v>
      </c>
      <c r="C26" s="15" t="str">
        <v>orca-dex</v>
      </c>
      <c r="D26" s="16" t="str">
        <v>ORE-USDC</v>
      </c>
      <c r="E26" s="17">
        <v>308.06427000000002</v>
      </c>
      <c r="F26" s="18">
        <v>26750</v>
      </c>
      <c r="G26" s="19" t="str">
        <v>5a589aec-e844-4aac-b6b1-3a5cbf70e3c1</v>
      </c>
      <c r="H26" s="1"/>
      <c r="I26" s="1"/>
      <c r="J26" s="1"/>
      <c r="K26" s="1"/>
      <c r="L26" s="1"/>
      <c r="M26" s="1"/>
      <c r="N26" s="1"/>
      <c r="O26" s="1"/>
      <c r="P26" s="1"/>
      <c r="Q26" s="1"/>
      <c r="R26" s="1"/>
      <c r="S26" s="1"/>
      <c r="T26" s="1"/>
      <c r="U26" s="1"/>
      <c r="V26" s="1"/>
      <c r="W26" s="1"/>
      <c r="X26" s="1"/>
    </row>
    <row r="27" spans="1:24" ht="15.75" customHeight="1" x14ac:dyDescent="0.25">
      <c r="A27" s="1"/>
      <c r="B27" s="15" t="str">
        <v>Solana</v>
      </c>
      <c r="C27" s="15" t="str">
        <v>orca-dex</v>
      </c>
      <c r="D27" s="16" t="str">
        <v>WET-USDC</v>
      </c>
      <c r="E27" s="17">
        <v>283.50317000000001</v>
      </c>
      <c r="F27" s="18">
        <v>88451</v>
      </c>
      <c r="G27" s="19" t="str">
        <v>cef81df8-6c51-4ea2-ba34-b166a69dff78</v>
      </c>
      <c r="H27" s="1"/>
      <c r="I27" s="1"/>
      <c r="J27" s="1"/>
      <c r="K27" s="1"/>
      <c r="L27" s="1"/>
      <c r="M27" s="1"/>
      <c r="N27" s="1"/>
      <c r="O27" s="1"/>
      <c r="P27" s="1"/>
      <c r="Q27" s="1"/>
      <c r="R27" s="1"/>
      <c r="S27" s="1"/>
      <c r="T27" s="1"/>
      <c r="U27" s="1"/>
      <c r="V27" s="1"/>
      <c r="W27" s="1"/>
      <c r="X27" s="1"/>
    </row>
    <row r="28" spans="1:24" ht="15.75" customHeight="1" x14ac:dyDescent="0.25">
      <c r="A28" s="1"/>
      <c r="B28" s="15" t="str">
        <v>Solana</v>
      </c>
      <c r="C28" s="15" t="str">
        <v>raydium-amm</v>
      </c>
      <c r="D28" s="16" t="str">
        <v>CARDS-USDC</v>
      </c>
      <c r="E28" s="17">
        <v>242.98</v>
      </c>
      <c r="F28" s="18">
        <v>936327</v>
      </c>
      <c r="G28" s="19" t="str">
        <v>593fca5b-1e6c-492e-bb8c-30c5307defb8</v>
      </c>
      <c r="H28" s="1"/>
      <c r="I28" s="1"/>
      <c r="J28" s="1"/>
      <c r="K28" s="1"/>
      <c r="L28" s="1"/>
      <c r="M28" s="1"/>
      <c r="N28" s="1"/>
      <c r="O28" s="1"/>
      <c r="P28" s="1"/>
      <c r="Q28" s="1"/>
      <c r="R28" s="1"/>
      <c r="S28" s="1"/>
      <c r="T28" s="1"/>
      <c r="U28" s="1"/>
      <c r="V28" s="1"/>
      <c r="W28" s="1"/>
      <c r="X28" s="1"/>
    </row>
    <row r="29" spans="1:24" ht="15.75" customHeight="1" x14ac:dyDescent="0.25">
      <c r="A29" s="1"/>
      <c r="B29" s="15" t="str">
        <v>Solana</v>
      </c>
      <c r="C29" s="15" t="str">
        <v>francium</v>
      </c>
      <c r="D29" s="16" t="str">
        <v>RAY-USDC</v>
      </c>
      <c r="E29" s="17">
        <v>237.47411</v>
      </c>
      <c r="F29" s="18">
        <v>954303</v>
      </c>
      <c r="G29" s="19" t="str">
        <v>aa0a302b-ec9b-4a4f-827d-a7e39a9cb903</v>
      </c>
      <c r="H29" s="1"/>
      <c r="I29" s="1"/>
      <c r="J29" s="1"/>
      <c r="K29" s="1"/>
      <c r="L29" s="1"/>
      <c r="M29" s="1"/>
      <c r="N29" s="1"/>
      <c r="O29" s="1"/>
      <c r="P29" s="1"/>
      <c r="Q29" s="1"/>
      <c r="R29" s="1"/>
      <c r="S29" s="1"/>
      <c r="T29" s="1"/>
      <c r="U29" s="1"/>
      <c r="V29" s="1"/>
      <c r="W29" s="1"/>
      <c r="X29" s="1"/>
    </row>
    <row r="30" spans="1:24" ht="15.75" customHeight="1" x14ac:dyDescent="0.25">
      <c r="A30" s="1"/>
      <c r="B30" s="15" t="str">
        <v>Solana</v>
      </c>
      <c r="C30" s="15" t="str">
        <v>orca-dex</v>
      </c>
      <c r="D30" s="16" t="str">
        <v>FARTCOIN-USDC</v>
      </c>
      <c r="E30" s="17">
        <v>235.10675000000001</v>
      </c>
      <c r="F30" s="18">
        <v>10053</v>
      </c>
      <c r="G30" s="19" t="str">
        <v>49895779-d9d7-4c6b-8a48-2ab10c323512</v>
      </c>
      <c r="H30" s="1"/>
      <c r="I30" s="1"/>
      <c r="J30" s="1"/>
      <c r="K30" s="1"/>
      <c r="L30" s="1"/>
      <c r="M30" s="1"/>
      <c r="N30" s="1"/>
      <c r="O30" s="1"/>
      <c r="P30" s="1"/>
      <c r="Q30" s="1"/>
      <c r="R30" s="1"/>
      <c r="S30" s="1"/>
      <c r="T30" s="1"/>
      <c r="U30" s="1"/>
      <c r="V30" s="1"/>
      <c r="W30" s="1"/>
      <c r="X30" s="1"/>
    </row>
    <row r="31" spans="1:24" ht="15.75" customHeight="1" x14ac:dyDescent="0.25">
      <c r="A31" s="1"/>
      <c r="B31" s="15" t="str">
        <v>Solana</v>
      </c>
      <c r="C31" s="15" t="str">
        <v>orca-dex</v>
      </c>
      <c r="D31" s="16" t="str">
        <v>META-USDC</v>
      </c>
      <c r="E31" s="17">
        <v>218.82400000000001</v>
      </c>
      <c r="F31" s="18">
        <v>368989</v>
      </c>
      <c r="G31" s="19" t="str">
        <v>eb90f418-b91a-4d57-a1ab-6356eff3c4d0</v>
      </c>
      <c r="H31" s="1"/>
      <c r="I31" s="1"/>
      <c r="J31" s="1"/>
      <c r="K31" s="1"/>
      <c r="L31" s="1"/>
      <c r="M31" s="1"/>
      <c r="N31" s="1"/>
      <c r="O31" s="1"/>
      <c r="P31" s="1"/>
      <c r="Q31" s="1"/>
      <c r="R31" s="1"/>
      <c r="S31" s="1"/>
      <c r="T31" s="1"/>
      <c r="U31" s="1"/>
      <c r="V31" s="1"/>
      <c r="W31" s="1"/>
      <c r="X31" s="1"/>
    </row>
    <row r="32" spans="1:24" ht="15.75" customHeight="1" x14ac:dyDescent="0.25">
      <c r="A32" s="1"/>
      <c r="B32" s="15" t="str">
        <v>Solana</v>
      </c>
      <c r="C32" s="15" t="str">
        <v>raydium-amm</v>
      </c>
      <c r="D32" s="16" t="str">
        <v>USDC-ASTER·SOL</v>
      </c>
      <c r="E32" s="17">
        <v>215.92</v>
      </c>
      <c r="F32" s="18">
        <v>45460</v>
      </c>
      <c r="G32" s="19" t="str">
        <v>003c537b-4196-47e2-995b-f3305c9adcf6</v>
      </c>
      <c r="H32" s="1"/>
      <c r="I32" s="1"/>
      <c r="J32" s="1"/>
      <c r="K32" s="1"/>
      <c r="L32" s="1"/>
      <c r="M32" s="1"/>
      <c r="N32" s="1"/>
      <c r="O32" s="1"/>
      <c r="P32" s="1"/>
      <c r="Q32" s="1"/>
      <c r="R32" s="1"/>
      <c r="S32" s="1"/>
      <c r="T32" s="1"/>
      <c r="U32" s="1"/>
      <c r="V32" s="1"/>
      <c r="W32" s="1"/>
      <c r="X32" s="1"/>
    </row>
    <row r="33" spans="1:24" ht="15.75" customHeight="1" x14ac:dyDescent="0.25">
      <c r="A33" s="1"/>
      <c r="B33" s="15" t="str">
        <v>Solana</v>
      </c>
      <c r="C33" s="15" t="str">
        <v>orca-dex</v>
      </c>
      <c r="D33" s="16" t="str">
        <v>ZBCN-USDC</v>
      </c>
      <c r="E33" s="17">
        <v>193.07679999999999</v>
      </c>
      <c r="F33" s="18">
        <v>23982</v>
      </c>
      <c r="G33" s="19" t="str">
        <v>def4eaa6-c5d4-49de-a8f0-57cec9b6830a</v>
      </c>
      <c r="H33" s="1"/>
      <c r="I33" s="1"/>
      <c r="J33" s="1"/>
      <c r="K33" s="1"/>
      <c r="L33" s="1"/>
      <c r="M33" s="1"/>
      <c r="N33" s="1"/>
      <c r="O33" s="1"/>
      <c r="P33" s="1"/>
      <c r="Q33" s="1"/>
      <c r="R33" s="1"/>
      <c r="S33" s="1"/>
      <c r="T33" s="1"/>
      <c r="U33" s="1"/>
      <c r="V33" s="1"/>
      <c r="W33" s="1"/>
      <c r="X33" s="1"/>
    </row>
    <row r="34" spans="1:24" ht="15.75" customHeight="1" x14ac:dyDescent="0.25">
      <c r="A34" s="1"/>
      <c r="B34" s="15" t="str">
        <v>Solana</v>
      </c>
      <c r="C34" s="15" t="str">
        <v>orca-dex</v>
      </c>
      <c r="D34" s="16" t="str">
        <v>CHEX-USDC</v>
      </c>
      <c r="E34" s="17">
        <v>192.42724000000001</v>
      </c>
      <c r="F34" s="18">
        <v>29393</v>
      </c>
      <c r="G34" s="19" t="str">
        <v>c70326cf-09ae-4fd1-8f9a-0f172affbee5</v>
      </c>
      <c r="H34" s="1"/>
      <c r="I34" s="1"/>
      <c r="J34" s="1"/>
      <c r="K34" s="1"/>
      <c r="L34" s="1"/>
      <c r="M34" s="1"/>
      <c r="N34" s="1"/>
      <c r="O34" s="1"/>
      <c r="P34" s="1"/>
      <c r="Q34" s="1"/>
      <c r="R34" s="1"/>
      <c r="S34" s="1"/>
      <c r="T34" s="1"/>
      <c r="U34" s="1"/>
      <c r="V34" s="1"/>
      <c r="W34" s="1"/>
      <c r="X34" s="1"/>
    </row>
    <row r="35" spans="1:24" ht="15.75" customHeight="1" x14ac:dyDescent="0.25">
      <c r="A35" s="1"/>
      <c r="B35" s="15" t="str">
        <v>Solana</v>
      </c>
      <c r="C35" s="15" t="str">
        <v>orca-dex</v>
      </c>
      <c r="D35" s="16" t="str">
        <v>ONO-USDC</v>
      </c>
      <c r="E35" s="17">
        <v>181.03281999999999</v>
      </c>
      <c r="F35" s="18">
        <v>32608</v>
      </c>
      <c r="G35" s="19" t="str">
        <v>19262d4b-e739-411b-9f25-eb26a30517dd</v>
      </c>
      <c r="H35" s="1"/>
      <c r="I35" s="1"/>
      <c r="J35" s="1"/>
      <c r="K35" s="1"/>
      <c r="L35" s="1"/>
      <c r="M35" s="1"/>
      <c r="N35" s="1"/>
      <c r="O35" s="1"/>
      <c r="P35" s="1"/>
      <c r="Q35" s="1"/>
      <c r="R35" s="1"/>
      <c r="S35" s="1"/>
      <c r="T35" s="1"/>
      <c r="U35" s="1"/>
      <c r="V35" s="1"/>
      <c r="W35" s="1"/>
      <c r="X35" s="1"/>
    </row>
    <row r="36" spans="1:24" ht="15.75" customHeight="1" x14ac:dyDescent="0.25">
      <c r="A36" s="1"/>
      <c r="B36" s="15" t="str">
        <v>Solana</v>
      </c>
      <c r="C36" s="15" t="str">
        <v>orca-dex</v>
      </c>
      <c r="D36" s="16" t="str">
        <v>GMT-USDC</v>
      </c>
      <c r="E36" s="17">
        <v>178.17993000000001</v>
      </c>
      <c r="F36" s="18">
        <v>30092</v>
      </c>
      <c r="G36" s="19" t="str">
        <v>05fde573-f93b-4f51-b984-659f42ede96a</v>
      </c>
      <c r="H36" s="1"/>
      <c r="I36" s="1"/>
      <c r="J36" s="1"/>
      <c r="K36" s="1"/>
      <c r="L36" s="1"/>
      <c r="M36" s="1"/>
      <c r="N36" s="1"/>
      <c r="O36" s="1"/>
      <c r="P36" s="1"/>
      <c r="Q36" s="1"/>
      <c r="R36" s="1"/>
      <c r="S36" s="1"/>
      <c r="T36" s="1"/>
      <c r="U36" s="1"/>
      <c r="V36" s="1"/>
      <c r="W36" s="1"/>
      <c r="X36" s="1"/>
    </row>
    <row r="37" spans="1:24" ht="15.75" customHeight="1" x14ac:dyDescent="0.25">
      <c r="A37" s="1"/>
      <c r="B37" s="15" t="str">
        <v>Solana</v>
      </c>
      <c r="C37" s="15" t="str">
        <v>orca-dex</v>
      </c>
      <c r="D37" s="16" t="str">
        <v>ZEC-USDC</v>
      </c>
      <c r="E37" s="17">
        <v>161.78149999999999</v>
      </c>
      <c r="F37" s="18">
        <v>635058</v>
      </c>
      <c r="G37" s="19" t="str">
        <v>3de7947c-e199-4842-a496-a775f59d6ba3</v>
      </c>
      <c r="H37" s="1"/>
      <c r="I37" s="1"/>
      <c r="J37" s="1"/>
      <c r="K37" s="1"/>
      <c r="L37" s="1"/>
      <c r="M37" s="1"/>
      <c r="N37" s="1"/>
      <c r="O37" s="1"/>
      <c r="P37" s="1"/>
      <c r="Q37" s="1"/>
      <c r="R37" s="1"/>
      <c r="S37" s="1"/>
      <c r="T37" s="1"/>
      <c r="U37" s="1"/>
      <c r="V37" s="1"/>
      <c r="W37" s="1"/>
      <c r="X37" s="1"/>
    </row>
    <row r="38" spans="1:24" ht="15.75" customHeight="1" x14ac:dyDescent="0.25">
      <c r="A38" s="1"/>
      <c r="B38" s="15" t="str">
        <v>Solana</v>
      </c>
      <c r="C38" s="15" t="str">
        <v>orca-dex</v>
      </c>
      <c r="D38" s="16" t="str">
        <v>USELESS-USDC</v>
      </c>
      <c r="E38" s="17">
        <v>153.84465</v>
      </c>
      <c r="F38" s="18">
        <v>10029</v>
      </c>
      <c r="G38" s="19" t="str">
        <v>d3b4a7ae-8a54-4ab5-b208-edb65e600602</v>
      </c>
      <c r="H38" s="1"/>
      <c r="I38" s="1"/>
      <c r="J38" s="1"/>
      <c r="K38" s="1"/>
      <c r="L38" s="1"/>
      <c r="M38" s="1"/>
      <c r="N38" s="1"/>
      <c r="O38" s="1"/>
      <c r="P38" s="1"/>
      <c r="Q38" s="1"/>
      <c r="R38" s="1"/>
      <c r="S38" s="1"/>
      <c r="T38" s="1"/>
      <c r="U38" s="1"/>
      <c r="V38" s="1"/>
      <c r="W38" s="1"/>
      <c r="X38" s="1"/>
    </row>
    <row r="39" spans="1:24" ht="15.75" customHeight="1" x14ac:dyDescent="0.25">
      <c r="A39" s="1"/>
      <c r="B39" s="15" t="str">
        <v>Solana</v>
      </c>
      <c r="C39" s="15" t="str">
        <v>orca-dex</v>
      </c>
      <c r="D39" s="16" t="str">
        <v>MON-USDC</v>
      </c>
      <c r="E39" s="17">
        <v>153.24396999999999</v>
      </c>
      <c r="F39" s="18">
        <v>58797</v>
      </c>
      <c r="G39" s="19" t="str">
        <v>22fdcc07-c39c-47f0-853e-7c0b35670aa6</v>
      </c>
      <c r="H39" s="1"/>
      <c r="I39" s="1"/>
      <c r="J39" s="1"/>
      <c r="K39" s="1"/>
      <c r="L39" s="1"/>
      <c r="M39" s="1"/>
      <c r="N39" s="1"/>
      <c r="O39" s="1"/>
      <c r="P39" s="1"/>
      <c r="Q39" s="1"/>
      <c r="R39" s="1"/>
      <c r="S39" s="1"/>
      <c r="T39" s="1"/>
      <c r="U39" s="1"/>
      <c r="V39" s="1"/>
      <c r="W39" s="1"/>
      <c r="X39" s="1"/>
    </row>
    <row r="40" spans="1:24" ht="15.75" customHeight="1" x14ac:dyDescent="0.25">
      <c r="A40" s="1"/>
      <c r="B40" s="15" t="str">
        <v>Solana</v>
      </c>
      <c r="C40" s="15" t="str">
        <v>orca-dex</v>
      </c>
      <c r="D40" s="16" t="str">
        <v>PRCL-USDC</v>
      </c>
      <c r="E40" s="17">
        <v>142.49666999999999</v>
      </c>
      <c r="F40" s="18">
        <v>70652</v>
      </c>
      <c r="G40" s="19" t="str">
        <v>ef4b6a4b-da27-4bef-9b65-e30600bcbb40</v>
      </c>
      <c r="H40" s="1"/>
      <c r="I40" s="1"/>
      <c r="J40" s="1"/>
      <c r="K40" s="1"/>
      <c r="L40" s="1"/>
      <c r="M40" s="1"/>
      <c r="N40" s="1"/>
      <c r="O40" s="1"/>
      <c r="P40" s="1"/>
      <c r="Q40" s="1"/>
      <c r="R40" s="1"/>
      <c r="S40" s="1"/>
      <c r="T40" s="1"/>
      <c r="U40" s="1"/>
      <c r="V40" s="1"/>
      <c r="W40" s="1"/>
      <c r="X40" s="1"/>
    </row>
    <row r="41" spans="1:24" ht="15.75" customHeight="1" x14ac:dyDescent="0.25">
      <c r="A41" s="1"/>
      <c r="B41" s="15" t="str">
        <v>Solana</v>
      </c>
      <c r="C41" s="15" t="str">
        <v>raydium-amm</v>
      </c>
      <c r="D41" s="16" t="str">
        <v>HOODX-USDC</v>
      </c>
      <c r="E41" s="17">
        <v>141.19</v>
      </c>
      <c r="F41" s="18">
        <v>175449</v>
      </c>
      <c r="G41" s="19" t="str">
        <v>c8a9a79e-6cc9-4360-b207-1a4ed437beac</v>
      </c>
      <c r="H41" s="1"/>
      <c r="I41" s="1"/>
      <c r="J41" s="1"/>
      <c r="K41" s="1"/>
      <c r="L41" s="1"/>
      <c r="M41" s="1"/>
      <c r="N41" s="1"/>
      <c r="O41" s="1"/>
      <c r="P41" s="1"/>
      <c r="Q41" s="1"/>
      <c r="R41" s="1"/>
      <c r="S41" s="1"/>
      <c r="T41" s="1"/>
      <c r="U41" s="1"/>
      <c r="V41" s="1"/>
      <c r="W41" s="1"/>
      <c r="X41" s="1"/>
    </row>
    <row r="42" spans="1:24" ht="15.75" customHeight="1" x14ac:dyDescent="0.25">
      <c r="A42" s="1"/>
      <c r="B42" s="15" t="str">
        <v>Solana</v>
      </c>
      <c r="C42" s="15" t="str">
        <v>raydium-amm</v>
      </c>
      <c r="D42" s="16" t="str">
        <v>XRP-USDC</v>
      </c>
      <c r="E42" s="17">
        <v>127.65</v>
      </c>
      <c r="F42" s="18">
        <v>17044</v>
      </c>
      <c r="G42" s="19" t="str">
        <v>e7a94bbd-1d35-4d50-b953-fec05974fb02</v>
      </c>
      <c r="H42" s="1"/>
      <c r="I42" s="1"/>
      <c r="J42" s="1"/>
      <c r="K42" s="1"/>
      <c r="L42" s="1"/>
      <c r="M42" s="1"/>
      <c r="N42" s="1"/>
      <c r="O42" s="1"/>
      <c r="P42" s="1"/>
      <c r="Q42" s="1"/>
      <c r="R42" s="1"/>
      <c r="S42" s="1"/>
      <c r="T42" s="1"/>
      <c r="U42" s="1"/>
      <c r="V42" s="1"/>
      <c r="W42" s="1"/>
      <c r="X42" s="1"/>
    </row>
    <row r="43" spans="1:24" ht="15.75" customHeight="1" x14ac:dyDescent="0.25">
      <c r="A43" s="1"/>
      <c r="B43" s="15" t="str">
        <v>Solana</v>
      </c>
      <c r="C43" s="15" t="str">
        <v>raydium-amm</v>
      </c>
      <c r="D43" s="16" t="str">
        <v>OTK-USDC</v>
      </c>
      <c r="E43" s="17">
        <v>121.79</v>
      </c>
      <c r="F43" s="18">
        <v>10068</v>
      </c>
      <c r="G43" s="19" t="str">
        <v>72ca2906-142c-454b-9a4f-a75505170465</v>
      </c>
      <c r="H43" s="1"/>
      <c r="I43" s="1"/>
      <c r="J43" s="1"/>
      <c r="K43" s="1"/>
      <c r="L43" s="1"/>
      <c r="M43" s="1"/>
      <c r="N43" s="1"/>
      <c r="O43" s="1"/>
      <c r="P43" s="1"/>
      <c r="Q43" s="1"/>
      <c r="R43" s="1"/>
      <c r="S43" s="1"/>
      <c r="T43" s="1"/>
      <c r="U43" s="1"/>
      <c r="V43" s="1"/>
      <c r="W43" s="1"/>
      <c r="X43" s="1"/>
    </row>
    <row r="44" spans="1:24" ht="15.75" customHeight="1" x14ac:dyDescent="0.25">
      <c r="A44" s="1"/>
      <c r="B44" s="15" t="str">
        <v>Solana</v>
      </c>
      <c r="C44" s="15" t="str">
        <v>orca-dex</v>
      </c>
      <c r="D44" s="16" t="str">
        <v>GP-USDC</v>
      </c>
      <c r="E44" s="17">
        <v>121.14371</v>
      </c>
      <c r="F44" s="18">
        <v>111609</v>
      </c>
      <c r="G44" s="19" t="str">
        <v>4c0f9743-4fff-4259-a0b1-d0e70b5cb1e5</v>
      </c>
      <c r="H44" s="1"/>
      <c r="I44" s="1"/>
      <c r="J44" s="1"/>
      <c r="K44" s="1"/>
      <c r="L44" s="1"/>
      <c r="M44" s="1"/>
      <c r="N44" s="1"/>
      <c r="O44" s="1"/>
      <c r="P44" s="1"/>
      <c r="Q44" s="1"/>
      <c r="R44" s="1"/>
      <c r="S44" s="1"/>
      <c r="T44" s="1"/>
      <c r="U44" s="1"/>
      <c r="V44" s="1"/>
      <c r="W44" s="1"/>
      <c r="X44" s="1"/>
    </row>
    <row r="45" spans="1:24" ht="15.75" customHeight="1" x14ac:dyDescent="0.25">
      <c r="A45" s="1"/>
      <c r="B45" s="15" t="str">
        <v>Solana</v>
      </c>
      <c r="C45" s="15" t="str">
        <v>orca-dex</v>
      </c>
      <c r="D45" s="16" t="str">
        <v>SOL-USDC</v>
      </c>
      <c r="E45" s="17">
        <v>119.40976000000001</v>
      </c>
      <c r="F45" s="18">
        <v>126782</v>
      </c>
      <c r="G45" s="19" t="str">
        <v>f7ea2ea0-b72d-4d27-ae6d-fa1d3421a0c1</v>
      </c>
      <c r="H45" s="1"/>
      <c r="I45" s="1"/>
      <c r="J45" s="1"/>
      <c r="K45" s="1"/>
      <c r="L45" s="1"/>
      <c r="M45" s="1"/>
      <c r="N45" s="1"/>
      <c r="O45" s="1"/>
      <c r="P45" s="1"/>
      <c r="Q45" s="1"/>
      <c r="R45" s="1"/>
      <c r="S45" s="1"/>
      <c r="T45" s="1"/>
      <c r="U45" s="1"/>
      <c r="V45" s="1"/>
      <c r="W45" s="1"/>
      <c r="X45" s="1"/>
    </row>
    <row r="46" spans="1:24" ht="15.75" customHeight="1" x14ac:dyDescent="0.25">
      <c r="A46" s="1"/>
      <c r="B46" s="15" t="str">
        <v>Solana</v>
      </c>
      <c r="C46" s="15" t="str">
        <v>raydium-amm</v>
      </c>
      <c r="D46" s="16" t="str">
        <v>COINX-USDC</v>
      </c>
      <c r="E46" s="17">
        <v>115.72</v>
      </c>
      <c r="F46" s="18">
        <v>80352</v>
      </c>
      <c r="G46" s="19" t="str">
        <v>8950fa38-8d84-4aa3-81c8-32f4dea48191</v>
      </c>
      <c r="H46" s="1"/>
      <c r="I46" s="1"/>
      <c r="J46" s="1"/>
      <c r="K46" s="1"/>
      <c r="L46" s="1"/>
      <c r="M46" s="1"/>
      <c r="N46" s="1"/>
      <c r="O46" s="1"/>
      <c r="P46" s="1"/>
      <c r="Q46" s="1"/>
      <c r="R46" s="1"/>
      <c r="S46" s="1"/>
      <c r="T46" s="1"/>
      <c r="U46" s="1"/>
      <c r="V46" s="1"/>
      <c r="W46" s="1"/>
      <c r="X46" s="1"/>
    </row>
    <row r="47" spans="1:24" ht="15.75" customHeight="1" x14ac:dyDescent="0.25">
      <c r="A47" s="1"/>
      <c r="B47" s="15" t="str">
        <v>Solana</v>
      </c>
      <c r="C47" s="15" t="str">
        <v>orca-dex</v>
      </c>
      <c r="D47" s="16" t="str">
        <v>GUN-USDC</v>
      </c>
      <c r="E47" s="17">
        <v>113.89545</v>
      </c>
      <c r="F47" s="18">
        <v>450371</v>
      </c>
      <c r="G47" s="19" t="str">
        <v>0d2f26d7-a43e-4bba-8868-50e27f836958</v>
      </c>
      <c r="H47" s="1"/>
      <c r="I47" s="1"/>
      <c r="J47" s="1"/>
      <c r="K47" s="1"/>
      <c r="L47" s="1"/>
      <c r="M47" s="1"/>
      <c r="N47" s="1"/>
      <c r="O47" s="1"/>
      <c r="P47" s="1"/>
      <c r="Q47" s="1"/>
      <c r="R47" s="1"/>
      <c r="S47" s="1"/>
      <c r="T47" s="1"/>
      <c r="U47" s="1"/>
      <c r="V47" s="1"/>
      <c r="W47" s="1"/>
      <c r="X47" s="1"/>
    </row>
    <row r="48" spans="1:24" ht="15.75" customHeight="1" x14ac:dyDescent="0.25">
      <c r="A48" s="1"/>
      <c r="B48" s="15" t="str">
        <v>Solana</v>
      </c>
      <c r="C48" s="15" t="str">
        <v>raydium-amm</v>
      </c>
      <c r="D48" s="16" t="str">
        <v>USDC-ANSEM</v>
      </c>
      <c r="E48" s="17">
        <v>110.15</v>
      </c>
      <c r="F48" s="18">
        <v>30921</v>
      </c>
      <c r="G48" s="19" t="str">
        <v>a53654ba-501d-4610-8ab2-c79642c97748</v>
      </c>
      <c r="H48" s="1"/>
      <c r="I48" s="1"/>
      <c r="J48" s="1"/>
      <c r="K48" s="1"/>
      <c r="L48" s="1"/>
      <c r="M48" s="1"/>
      <c r="N48" s="1"/>
      <c r="O48" s="1"/>
      <c r="P48" s="1"/>
      <c r="Q48" s="1"/>
      <c r="R48" s="1"/>
      <c r="S48" s="1"/>
      <c r="T48" s="1"/>
      <c r="U48" s="1"/>
      <c r="V48" s="1"/>
      <c r="W48" s="1"/>
      <c r="X48" s="1"/>
    </row>
    <row r="49" spans="1:24" ht="15.75" customHeight="1" x14ac:dyDescent="0.25">
      <c r="A49" s="1"/>
      <c r="B49" s="15" t="str">
        <v>Solana</v>
      </c>
      <c r="C49" s="15" t="str">
        <v>francium</v>
      </c>
      <c r="D49" s="16" t="str">
        <v>SOL-USDC</v>
      </c>
      <c r="E49" s="17">
        <v>96.092619999999997</v>
      </c>
      <c r="F49" s="18">
        <v>6729509</v>
      </c>
      <c r="G49" s="19" t="str">
        <v>e703b24a-b2bf-4bd1-924e-0cc5776abecf</v>
      </c>
      <c r="H49" s="1"/>
      <c r="I49" s="1"/>
      <c r="J49" s="1"/>
      <c r="K49" s="1"/>
      <c r="L49" s="1"/>
      <c r="M49" s="1"/>
      <c r="N49" s="1"/>
      <c r="O49" s="1"/>
      <c r="P49" s="1"/>
      <c r="Q49" s="1"/>
      <c r="R49" s="1"/>
      <c r="S49" s="1"/>
      <c r="T49" s="1"/>
      <c r="U49" s="1"/>
      <c r="V49" s="1"/>
      <c r="W49" s="1"/>
      <c r="X49" s="1"/>
    </row>
    <row r="50" spans="1:24" ht="15.75" customHeight="1" x14ac:dyDescent="0.25">
      <c r="A50" s="1"/>
      <c r="B50" s="15" t="str">
        <v>Solana</v>
      </c>
      <c r="C50" s="15" t="str">
        <v>orca-dex</v>
      </c>
      <c r="D50" s="16" t="str">
        <v>BORG-USDC</v>
      </c>
      <c r="E50" s="17">
        <v>93.414640000000006</v>
      </c>
      <c r="F50" s="18">
        <v>208766</v>
      </c>
      <c r="G50" s="19" t="str">
        <v>14849874-9e8a-44e1-bc49-c6ab4e327367</v>
      </c>
      <c r="H50" s="1"/>
      <c r="I50" s="1"/>
      <c r="J50" s="1"/>
      <c r="K50" s="1"/>
      <c r="L50" s="1"/>
      <c r="M50" s="1"/>
      <c r="N50" s="1"/>
      <c r="O50" s="1"/>
      <c r="P50" s="1"/>
      <c r="Q50" s="1"/>
      <c r="R50" s="1"/>
      <c r="S50" s="1"/>
      <c r="T50" s="1"/>
      <c r="U50" s="1"/>
      <c r="V50" s="1"/>
      <c r="W50" s="1"/>
      <c r="X50" s="1"/>
    </row>
    <row r="51" spans="1:24" ht="15.75" customHeight="1" x14ac:dyDescent="0.25">
      <c r="A51" s="1"/>
      <c r="B51" s="15" t="str">
        <v>Solana</v>
      </c>
      <c r="C51" s="15" t="str">
        <v>raydium-amm</v>
      </c>
      <c r="D51" s="16" t="str">
        <v>WLFI-USDC</v>
      </c>
      <c r="E51" s="17">
        <v>93.11</v>
      </c>
      <c r="F51" s="18">
        <v>69096</v>
      </c>
      <c r="G51" s="19" t="str">
        <v>e001d5df-6851-402d-bc8b-ccdf6a23670c</v>
      </c>
      <c r="H51" s="1"/>
      <c r="I51" s="1"/>
      <c r="J51" s="1"/>
      <c r="K51" s="1"/>
      <c r="L51" s="1"/>
      <c r="M51" s="1"/>
      <c r="N51" s="1"/>
      <c r="O51" s="1"/>
      <c r="P51" s="1"/>
      <c r="Q51" s="1"/>
      <c r="R51" s="1"/>
      <c r="S51" s="1"/>
      <c r="T51" s="1"/>
      <c r="U51" s="1"/>
      <c r="V51" s="1"/>
      <c r="W51" s="1"/>
      <c r="X51" s="1"/>
    </row>
    <row r="52" spans="1:24" ht="15.75" customHeight="1" x14ac:dyDescent="0.25">
      <c r="A52" s="1"/>
      <c r="B52" s="15" t="str">
        <v>Solana</v>
      </c>
      <c r="C52" s="15" t="str">
        <v>orca-dex</v>
      </c>
      <c r="D52" s="16" t="str">
        <v>MET-USDC</v>
      </c>
      <c r="E52" s="17">
        <v>90.445790000000002</v>
      </c>
      <c r="F52" s="18">
        <v>70123</v>
      </c>
      <c r="G52" s="19" t="str">
        <v>171a652c-86e6-45d7-9364-15a8e9178629</v>
      </c>
      <c r="H52" s="1"/>
      <c r="I52" s="1"/>
      <c r="J52" s="1"/>
      <c r="K52" s="1"/>
      <c r="L52" s="1"/>
      <c r="M52" s="1"/>
      <c r="N52" s="1"/>
      <c r="O52" s="1"/>
      <c r="P52" s="1"/>
      <c r="Q52" s="1"/>
      <c r="R52" s="1"/>
      <c r="S52" s="1"/>
      <c r="T52" s="1"/>
      <c r="U52" s="1"/>
      <c r="V52" s="1"/>
      <c r="W52" s="1"/>
      <c r="X52" s="1"/>
    </row>
    <row r="53" spans="1:24" ht="15.75" customHeight="1" x14ac:dyDescent="0.25">
      <c r="A53" s="1"/>
      <c r="B53" s="15" t="str">
        <v>Solana</v>
      </c>
      <c r="C53" s="15" t="str">
        <v>raydium-amm</v>
      </c>
      <c r="D53" s="16" t="str">
        <v>ATLAS-USDC</v>
      </c>
      <c r="E53" s="17">
        <v>88.83</v>
      </c>
      <c r="F53" s="18">
        <v>70915</v>
      </c>
      <c r="G53" s="19" t="str">
        <v>406deff6-e35e-4cfc-9b5e-e12c31b912c5</v>
      </c>
      <c r="H53" s="1"/>
      <c r="I53" s="1"/>
      <c r="J53" s="1"/>
      <c r="K53" s="1"/>
      <c r="L53" s="1"/>
      <c r="M53" s="1"/>
      <c r="N53" s="1"/>
      <c r="O53" s="1"/>
      <c r="P53" s="1"/>
      <c r="Q53" s="1"/>
      <c r="R53" s="1"/>
      <c r="S53" s="1"/>
      <c r="T53" s="1"/>
      <c r="U53" s="1"/>
      <c r="V53" s="1"/>
      <c r="W53" s="1"/>
      <c r="X53" s="1"/>
    </row>
    <row r="54" spans="1:24" ht="15.75" customHeight="1" x14ac:dyDescent="0.25">
      <c r="A54" s="1"/>
      <c r="B54" s="15" t="str">
        <v>Solana</v>
      </c>
      <c r="C54" s="15" t="str">
        <v>orca-dex</v>
      </c>
      <c r="D54" s="16" t="str">
        <v>SANA-USDC</v>
      </c>
      <c r="E54" s="17">
        <v>88.40522</v>
      </c>
      <c r="F54" s="18">
        <v>10046</v>
      </c>
      <c r="G54" s="19" t="str">
        <v>5f55a4a1-9903-4cd9-8adc-fd5569a19691</v>
      </c>
      <c r="H54" s="1"/>
      <c r="I54" s="1"/>
      <c r="J54" s="1"/>
      <c r="K54" s="1"/>
      <c r="L54" s="1"/>
      <c r="M54" s="1"/>
      <c r="N54" s="1"/>
      <c r="O54" s="1"/>
      <c r="P54" s="1"/>
      <c r="Q54" s="1"/>
      <c r="R54" s="1"/>
      <c r="S54" s="1"/>
      <c r="T54" s="1"/>
      <c r="U54" s="1"/>
      <c r="V54" s="1"/>
      <c r="W54" s="1"/>
      <c r="X54" s="1"/>
    </row>
    <row r="55" spans="1:24" ht="15.75" customHeight="1" x14ac:dyDescent="0.25">
      <c r="A55" s="1"/>
      <c r="B55" s="15" t="str">
        <v>Solana</v>
      </c>
      <c r="C55" s="15" t="str">
        <v>raydium-amm</v>
      </c>
      <c r="D55" s="16" t="str">
        <v>RENDER-USDC</v>
      </c>
      <c r="E55" s="17">
        <v>82.89</v>
      </c>
      <c r="F55" s="18">
        <v>31347</v>
      </c>
      <c r="G55" s="19" t="str">
        <v>9816fd3a-4978-4c9f-bbd6-da71a1bdba48</v>
      </c>
      <c r="H55" s="1"/>
      <c r="I55" s="1"/>
      <c r="J55" s="1"/>
      <c r="K55" s="1"/>
      <c r="L55" s="1"/>
      <c r="M55" s="1"/>
      <c r="N55" s="1"/>
      <c r="O55" s="1"/>
      <c r="P55" s="1"/>
      <c r="Q55" s="1"/>
      <c r="R55" s="1"/>
      <c r="S55" s="1"/>
      <c r="T55" s="1"/>
      <c r="U55" s="1"/>
      <c r="V55" s="1"/>
      <c r="W55" s="1"/>
      <c r="X55" s="1"/>
    </row>
    <row r="56" spans="1:24" ht="15.75" customHeight="1" x14ac:dyDescent="0.25">
      <c r="A56" s="1"/>
      <c r="B56" s="15" t="str">
        <v>Solana</v>
      </c>
      <c r="C56" s="15" t="str">
        <v>orca-dex</v>
      </c>
      <c r="D56" s="16" t="str">
        <v>SOL-USDC</v>
      </c>
      <c r="E56" s="17">
        <v>80.026219999999995</v>
      </c>
      <c r="F56" s="18">
        <v>38644062</v>
      </c>
      <c r="G56" s="19" t="str">
        <v>a5c85bc8-eb41-45c0-a520-d18d7529c0d8</v>
      </c>
      <c r="H56" s="1"/>
      <c r="I56" s="1"/>
      <c r="J56" s="1"/>
      <c r="K56" s="1"/>
      <c r="L56" s="1"/>
      <c r="M56" s="1"/>
      <c r="N56" s="1"/>
      <c r="O56" s="1"/>
      <c r="P56" s="1"/>
      <c r="Q56" s="1"/>
      <c r="R56" s="1"/>
      <c r="S56" s="1"/>
      <c r="T56" s="1"/>
      <c r="U56" s="1"/>
      <c r="V56" s="1"/>
      <c r="W56" s="1"/>
      <c r="X56" s="1"/>
    </row>
    <row r="57" spans="1:24" ht="15.75" customHeight="1" x14ac:dyDescent="0.25">
      <c r="A57" s="1"/>
      <c r="B57" s="15" t="str">
        <v>Solana</v>
      </c>
      <c r="C57" s="15" t="str">
        <v>orca-dex</v>
      </c>
      <c r="D57" s="16" t="str">
        <v>TSLAX-USDC</v>
      </c>
      <c r="E57" s="17">
        <v>79.162739999999999</v>
      </c>
      <c r="F57" s="18">
        <v>68401</v>
      </c>
      <c r="G57" s="19" t="str">
        <v>9707453e-63a2-4d7c-8311-ca71f5cad17c</v>
      </c>
      <c r="H57" s="1"/>
      <c r="I57" s="1"/>
      <c r="J57" s="1"/>
      <c r="K57" s="1"/>
      <c r="L57" s="1"/>
      <c r="M57" s="1"/>
      <c r="N57" s="1"/>
      <c r="O57" s="1"/>
      <c r="P57" s="1"/>
      <c r="Q57" s="1"/>
      <c r="R57" s="1"/>
      <c r="S57" s="1"/>
      <c r="T57" s="1"/>
      <c r="U57" s="1"/>
      <c r="V57" s="1"/>
      <c r="W57" s="1"/>
      <c r="X57" s="1"/>
    </row>
    <row r="58" spans="1:24" ht="15.75" customHeight="1" x14ac:dyDescent="0.25">
      <c r="A58" s="1"/>
      <c r="B58" s="15" t="str">
        <v>Solana</v>
      </c>
      <c r="C58" s="15" t="str">
        <v>orca-dex</v>
      </c>
      <c r="D58" s="16" t="str">
        <v>RENDER-USDC</v>
      </c>
      <c r="E58" s="17">
        <v>78.090050000000005</v>
      </c>
      <c r="F58" s="18">
        <v>39111</v>
      </c>
      <c r="G58" s="19" t="str">
        <v>bde4a0db-f7f6-4a96-99ec-9fa4c6fa8c90</v>
      </c>
      <c r="H58" s="1"/>
      <c r="I58" s="1"/>
      <c r="J58" s="1"/>
      <c r="K58" s="1"/>
      <c r="L58" s="1"/>
      <c r="M58" s="1"/>
      <c r="N58" s="1"/>
      <c r="O58" s="1"/>
      <c r="P58" s="1"/>
      <c r="Q58" s="1"/>
      <c r="R58" s="1"/>
      <c r="S58" s="1"/>
      <c r="T58" s="1"/>
      <c r="U58" s="1"/>
      <c r="V58" s="1"/>
      <c r="W58" s="1"/>
      <c r="X58" s="1"/>
    </row>
    <row r="59" spans="1:24" ht="15.75" customHeight="1" x14ac:dyDescent="0.25">
      <c r="A59" s="1"/>
      <c r="B59" s="15" t="str">
        <v>Solana</v>
      </c>
      <c r="C59" s="15" t="str">
        <v>raydium-amm</v>
      </c>
      <c r="D59" s="16" t="str">
        <v>USDC-TREZA</v>
      </c>
      <c r="E59" s="17">
        <v>76.540000000000006</v>
      </c>
      <c r="F59" s="18">
        <v>17754</v>
      </c>
      <c r="G59" s="19" t="str">
        <v>620bb5cc-13cb-4b90-9975-778edc75bbe6</v>
      </c>
      <c r="H59" s="1"/>
      <c r="I59" s="1"/>
      <c r="J59" s="1"/>
      <c r="K59" s="1"/>
      <c r="L59" s="1"/>
      <c r="M59" s="1"/>
      <c r="N59" s="1"/>
      <c r="O59" s="1"/>
      <c r="P59" s="1"/>
      <c r="Q59" s="1"/>
      <c r="R59" s="1"/>
      <c r="S59" s="1"/>
      <c r="T59" s="1"/>
      <c r="U59" s="1"/>
      <c r="V59" s="1"/>
      <c r="W59" s="1"/>
      <c r="X59" s="1"/>
    </row>
    <row r="60" spans="1:24" ht="15.75" customHeight="1" x14ac:dyDescent="0.25">
      <c r="A60" s="1"/>
      <c r="B60" s="15" t="str">
        <v>Solana</v>
      </c>
      <c r="C60" s="15" t="str">
        <v>orca-dex</v>
      </c>
      <c r="D60" s="16" t="str">
        <v>VCHF-USDC</v>
      </c>
      <c r="E60" s="17">
        <v>75.140219999999999</v>
      </c>
      <c r="F60" s="18">
        <v>13136</v>
      </c>
      <c r="G60" s="19" t="str">
        <v>b530516f-3574-44f0-be80-f6dbe6597304</v>
      </c>
      <c r="H60" s="1"/>
      <c r="I60" s="1"/>
      <c r="J60" s="1"/>
      <c r="K60" s="1"/>
      <c r="L60" s="1"/>
      <c r="M60" s="1"/>
      <c r="N60" s="1"/>
      <c r="O60" s="1"/>
      <c r="P60" s="1"/>
      <c r="Q60" s="1"/>
      <c r="R60" s="1"/>
      <c r="S60" s="1"/>
      <c r="T60" s="1"/>
      <c r="U60" s="1"/>
      <c r="V60" s="1"/>
      <c r="W60" s="1"/>
      <c r="X60" s="1"/>
    </row>
    <row r="61" spans="1:24" ht="15.75" customHeight="1" x14ac:dyDescent="0.25">
      <c r="A61" s="1"/>
      <c r="B61" s="15" t="str">
        <v>Solana</v>
      </c>
      <c r="C61" s="15" t="str">
        <v>orca-dex</v>
      </c>
      <c r="D61" s="16" t="str">
        <v>USDC-SPX</v>
      </c>
      <c r="E61" s="17">
        <v>71.5672</v>
      </c>
      <c r="F61" s="18">
        <v>512969</v>
      </c>
      <c r="G61" s="19" t="str">
        <v>c6964877-52dc-423e-96a3-1788984a6aaa</v>
      </c>
      <c r="H61" s="1"/>
      <c r="I61" s="1"/>
      <c r="J61" s="1"/>
      <c r="K61" s="1"/>
      <c r="L61" s="1"/>
      <c r="M61" s="1"/>
      <c r="N61" s="1"/>
      <c r="O61" s="1"/>
      <c r="P61" s="1"/>
      <c r="Q61" s="1"/>
      <c r="R61" s="1"/>
      <c r="S61" s="1"/>
      <c r="T61" s="1"/>
      <c r="U61" s="1"/>
      <c r="V61" s="1"/>
      <c r="W61" s="1"/>
      <c r="X61" s="1"/>
    </row>
    <row r="62" spans="1:24" ht="15.75" customHeight="1" x14ac:dyDescent="0.25">
      <c r="A62" s="1"/>
      <c r="B62" s="15" t="str">
        <v>Solana</v>
      </c>
      <c r="C62" s="15" t="str">
        <v>raydium-amm</v>
      </c>
      <c r="D62" s="16" t="str">
        <v>DUPE-USDC</v>
      </c>
      <c r="E62" s="17">
        <v>67.64</v>
      </c>
      <c r="F62" s="18">
        <v>34751</v>
      </c>
      <c r="G62" s="19" t="str">
        <v>a642cb5d-ff59-43f1-8f94-50024dc36929</v>
      </c>
      <c r="H62" s="1"/>
      <c r="I62" s="1"/>
      <c r="J62" s="1"/>
      <c r="K62" s="1"/>
      <c r="L62" s="1"/>
      <c r="M62" s="1"/>
      <c r="N62" s="1"/>
      <c r="O62" s="1"/>
      <c r="P62" s="1"/>
      <c r="Q62" s="1"/>
      <c r="R62" s="1"/>
      <c r="S62" s="1"/>
      <c r="T62" s="1"/>
      <c r="U62" s="1"/>
      <c r="V62" s="1"/>
      <c r="W62" s="1"/>
      <c r="X62" s="1"/>
    </row>
    <row r="63" spans="1:24" ht="15.75" customHeight="1" x14ac:dyDescent="0.25">
      <c r="A63" s="1"/>
      <c r="B63" s="15" t="str">
        <v>Solana</v>
      </c>
      <c r="C63" s="15" t="str">
        <v>raydium-amm</v>
      </c>
      <c r="D63" s="16" t="str">
        <v>PNX-USDC</v>
      </c>
      <c r="E63" s="17">
        <v>65.209999999999994</v>
      </c>
      <c r="F63" s="18">
        <v>20757</v>
      </c>
      <c r="G63" s="19" t="str">
        <v>9d9ab241-245f-4d83-a014-1b59d09d5e8f</v>
      </c>
      <c r="H63" s="1"/>
      <c r="I63" s="1"/>
      <c r="J63" s="1"/>
      <c r="K63" s="1"/>
      <c r="L63" s="1"/>
      <c r="M63" s="1"/>
      <c r="N63" s="1"/>
      <c r="O63" s="1"/>
      <c r="P63" s="1"/>
      <c r="Q63" s="1"/>
      <c r="R63" s="1"/>
      <c r="S63" s="1"/>
      <c r="T63" s="1"/>
      <c r="U63" s="1"/>
      <c r="V63" s="1"/>
      <c r="W63" s="1"/>
      <c r="X63" s="1"/>
    </row>
    <row r="64" spans="1:24" ht="15.75" customHeight="1" x14ac:dyDescent="0.25">
      <c r="A64" s="1"/>
      <c r="B64" s="15" t="str">
        <v>Solana</v>
      </c>
      <c r="C64" s="15" t="str">
        <v>raydium-amm</v>
      </c>
      <c r="D64" s="16" t="str">
        <v>HNT-USDC</v>
      </c>
      <c r="E64" s="17">
        <v>64.05</v>
      </c>
      <c r="F64" s="18">
        <v>51263</v>
      </c>
      <c r="G64" s="19" t="str">
        <v>f80e56e7-a383-454d-99f0-5b9689079ae0</v>
      </c>
      <c r="H64" s="1"/>
      <c r="I64" s="1"/>
      <c r="J64" s="1"/>
      <c r="K64" s="1"/>
      <c r="L64" s="1"/>
      <c r="M64" s="1"/>
      <c r="N64" s="1"/>
      <c r="O64" s="1"/>
      <c r="P64" s="1"/>
      <c r="Q64" s="1"/>
      <c r="R64" s="1"/>
      <c r="S64" s="1"/>
      <c r="T64" s="1"/>
      <c r="U64" s="1"/>
      <c r="V64" s="1"/>
      <c r="W64" s="1"/>
      <c r="X64" s="1"/>
    </row>
    <row r="65" spans="1:24" ht="15.75" customHeight="1" x14ac:dyDescent="0.25">
      <c r="A65" s="1"/>
      <c r="B65" s="15" t="str">
        <v>Solana</v>
      </c>
      <c r="C65" s="15" t="str">
        <v>orca-dex</v>
      </c>
      <c r="D65" s="16" t="str">
        <v>NVDAX-USDC</v>
      </c>
      <c r="E65" s="17">
        <v>63.375439999999998</v>
      </c>
      <c r="F65" s="18">
        <v>22857</v>
      </c>
      <c r="G65" s="19" t="str">
        <v>d841f4d5-34a3-4671-809e-47ed34fd9bcf</v>
      </c>
      <c r="H65" s="1"/>
      <c r="I65" s="1"/>
      <c r="J65" s="1"/>
      <c r="K65" s="1"/>
      <c r="L65" s="1"/>
      <c r="M65" s="1"/>
      <c r="N65" s="1"/>
      <c r="O65" s="1"/>
      <c r="P65" s="1"/>
      <c r="Q65" s="1"/>
      <c r="R65" s="1"/>
      <c r="S65" s="1"/>
      <c r="T65" s="1"/>
      <c r="U65" s="1"/>
      <c r="V65" s="1"/>
      <c r="W65" s="1"/>
      <c r="X65" s="1"/>
    </row>
    <row r="66" spans="1:24" ht="15.75" customHeight="1" x14ac:dyDescent="0.25">
      <c r="A66" s="1"/>
      <c r="B66" s="15" t="str">
        <v>Solana</v>
      </c>
      <c r="C66" s="15" t="str">
        <v>kamino-liquidity</v>
      </c>
      <c r="D66" s="16" t="str">
        <v>RNDR-USDC</v>
      </c>
      <c r="E66" s="17">
        <v>56.772030000000001</v>
      </c>
      <c r="F66" s="18">
        <v>16447</v>
      </c>
      <c r="G66" s="19" t="str">
        <v>8bb35d42-b0e4-484e-9e2b-04975eaf3851</v>
      </c>
      <c r="H66" s="1"/>
      <c r="I66" s="1"/>
      <c r="J66" s="1"/>
      <c r="K66" s="1"/>
      <c r="L66" s="1"/>
      <c r="M66" s="1"/>
      <c r="N66" s="1"/>
      <c r="O66" s="1"/>
      <c r="P66" s="1"/>
      <c r="Q66" s="1"/>
      <c r="R66" s="1"/>
      <c r="S66" s="1"/>
      <c r="T66" s="1"/>
      <c r="U66" s="1"/>
      <c r="V66" s="1"/>
      <c r="W66" s="1"/>
      <c r="X66" s="1"/>
    </row>
    <row r="67" spans="1:24" ht="15.75" customHeight="1" x14ac:dyDescent="0.25">
      <c r="A67" s="1"/>
      <c r="B67" s="15" t="str">
        <v>Solana</v>
      </c>
      <c r="C67" s="15" t="str">
        <v>francium</v>
      </c>
      <c r="D67" s="16" t="str">
        <v>SOL-USDC</v>
      </c>
      <c r="E67" s="17">
        <v>55.532429999999998</v>
      </c>
      <c r="F67" s="18">
        <v>553946</v>
      </c>
      <c r="G67" s="19" t="str">
        <v>a0d563b2-1e8f-4107-b34f-264b78262b06</v>
      </c>
      <c r="H67" s="1"/>
      <c r="I67" s="1"/>
      <c r="J67" s="1"/>
      <c r="K67" s="1"/>
      <c r="L67" s="1"/>
      <c r="M67" s="1"/>
      <c r="N67" s="1"/>
      <c r="O67" s="1"/>
      <c r="P67" s="1"/>
      <c r="Q67" s="1"/>
      <c r="R67" s="1"/>
      <c r="S67" s="1"/>
      <c r="T67" s="1"/>
      <c r="U67" s="1"/>
      <c r="V67" s="1"/>
      <c r="W67" s="1"/>
      <c r="X67" s="1"/>
    </row>
    <row r="68" spans="1:24"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row>
    <row r="69" spans="1:24"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row>
    <row r="70" spans="1:24"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row>
    <row r="71" spans="1:24"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row>
    <row r="72" spans="1:24"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row>
    <row r="73" spans="1:24"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row>
    <row r="74" spans="1:24"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row>
    <row r="75" spans="1:24"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row>
    <row r="76" spans="1:24"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row>
    <row r="77" spans="1:24"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row>
    <row r="78" spans="1:24"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row>
    <row r="79" spans="1:24"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row>
    <row r="80" spans="1:24"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row>
    <row r="81" spans="1:24"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row>
    <row r="82" spans="1:24"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row>
    <row r="83" spans="1:24"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row>
    <row r="84" spans="1:24"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row>
    <row r="85" spans="1:24"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row>
    <row r="86" spans="1:24"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row>
    <row r="87" spans="1:24"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row>
    <row r="88" spans="1:24"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row>
    <row r="89" spans="1:24"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row>
    <row r="90" spans="1:24"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row>
    <row r="91" spans="1:24"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row>
    <row r="92" spans="1:24"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row>
    <row r="93" spans="1:24"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row>
    <row r="94" spans="1:24"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row>
    <row r="95" spans="1:24"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row>
    <row r="96" spans="1:24"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row>
    <row r="97" spans="1:24"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row>
    <row r="98" spans="1:24"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row>
    <row r="99" spans="1:24"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row>
    <row r="100" spans="1:24"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ht="15.7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ht="15.7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ht="15.7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sheetData>
  <mergeCells count="7">
    <mergeCell ref="B2:G2"/>
    <mergeCell ref="B3:G3"/>
    <mergeCell ref="B13:G13"/>
    <mergeCell ref="B14:G14"/>
    <mergeCell ref="B16:G16"/>
    <mergeCell ref="J17:N17"/>
    <mergeCell ref="B6:G6"/>
  </mergeCells>
  <conditionalFormatting sqref="J2:N2">
    <cfRule type="notContainsBlanks" dxfId="3" priority="1">
      <formula>LEN(TRIM(J2))&gt;0</formula>
    </cfRule>
    <cfRule type="containsBlanks" dxfId="2" priority="2">
      <formula>LEN(TRIM(J2))=0</formula>
    </cfRule>
    <cfRule type="notContainsBlanks" dxfId="1" priority="3">
      <formula>LEN(TRIM(J2))&gt;0</formula>
    </cfRule>
    <cfRule type="containsBlanks" dxfId="0" priority="4">
      <formula>LEN(TRIM(J2))=0</formula>
    </cfRule>
  </conditionalFormatting>
  <pageMargins left="0.75" right="0.75" top="1" bottom="1"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5"/>
  <sheetViews>
    <sheetView workbookViewId="0"/>
  </sheetViews>
  <sheetFormatPr defaultColWidth="14.42578125" defaultRowHeight="15" customHeight="1" x14ac:dyDescent="0.25"/>
  <cols>
    <col min="1" max="1" width="108" customWidth="1"/>
    <col min="2" max="26" width="8.7109375" customWidth="1"/>
  </cols>
  <sheetData>
    <row r="1" spans="1:1" ht="18.75" x14ac:dyDescent="0.25">
      <c r="A1" s="20" t="s">
        <v>18</v>
      </c>
    </row>
    <row r="2" spans="1:1" x14ac:dyDescent="0.25">
      <c r="A2" s="21"/>
    </row>
    <row r="3" spans="1:1" ht="15.75" x14ac:dyDescent="0.25">
      <c r="A3" s="22" t="s">
        <v>19</v>
      </c>
    </row>
    <row r="4" spans="1:1" x14ac:dyDescent="0.25">
      <c r="A4" s="23" t="s">
        <v>20</v>
      </c>
    </row>
    <row r="5" spans="1:1" x14ac:dyDescent="0.25">
      <c r="A5" s="23" t="s">
        <v>21</v>
      </c>
    </row>
    <row r="6" spans="1:1" x14ac:dyDescent="0.25">
      <c r="A6" s="21"/>
    </row>
    <row r="7" spans="1:1" ht="15.75" x14ac:dyDescent="0.25">
      <c r="A7" s="22" t="s">
        <v>22</v>
      </c>
    </row>
    <row r="8" spans="1:1" x14ac:dyDescent="0.25">
      <c r="A8" s="23" t="s">
        <v>23</v>
      </c>
    </row>
    <row r="9" spans="1:1" x14ac:dyDescent="0.25">
      <c r="A9" s="23" t="s">
        <v>24</v>
      </c>
    </row>
    <row r="10" spans="1:1" x14ac:dyDescent="0.25">
      <c r="A10" s="23" t="s">
        <v>25</v>
      </c>
    </row>
    <row r="11" spans="1:1" ht="25.5" x14ac:dyDescent="0.25">
      <c r="A11" s="23" t="s">
        <v>26</v>
      </c>
    </row>
    <row r="12" spans="1:1" x14ac:dyDescent="0.25">
      <c r="A12" s="23" t="s">
        <v>27</v>
      </c>
    </row>
    <row r="13" spans="1:1" x14ac:dyDescent="0.25">
      <c r="A13" s="23" t="s">
        <v>28</v>
      </c>
    </row>
    <row r="14" spans="1:1" x14ac:dyDescent="0.25">
      <c r="A14" s="23" t="s">
        <v>29</v>
      </c>
    </row>
    <row r="15" spans="1:1" x14ac:dyDescent="0.25">
      <c r="A15" s="23" t="s">
        <v>30</v>
      </c>
    </row>
    <row r="16" spans="1:1" x14ac:dyDescent="0.25">
      <c r="A16" s="21"/>
    </row>
    <row r="17" spans="1:1" ht="15.75" x14ac:dyDescent="0.25">
      <c r="A17" s="22" t="s">
        <v>31</v>
      </c>
    </row>
    <row r="18" spans="1:1" x14ac:dyDescent="0.25">
      <c r="A18" s="23" t="s">
        <v>32</v>
      </c>
    </row>
    <row r="19" spans="1:1" x14ac:dyDescent="0.25">
      <c r="A19" s="23" t="s">
        <v>33</v>
      </c>
    </row>
    <row r="20" spans="1:1" x14ac:dyDescent="0.25">
      <c r="A20" s="23" t="s">
        <v>34</v>
      </c>
    </row>
    <row r="21" spans="1:1" ht="15.75" customHeight="1" x14ac:dyDescent="0.25">
      <c r="A21" s="23" t="s">
        <v>35</v>
      </c>
    </row>
    <row r="22" spans="1:1" ht="15.75" customHeight="1" x14ac:dyDescent="0.25">
      <c r="A22" s="23" t="s">
        <v>36</v>
      </c>
    </row>
    <row r="23" spans="1:1" ht="15.75" customHeight="1" x14ac:dyDescent="0.25">
      <c r="A23" s="23" t="s">
        <v>37</v>
      </c>
    </row>
    <row r="24" spans="1:1" ht="15.75" customHeight="1" x14ac:dyDescent="0.25">
      <c r="A24" s="23"/>
    </row>
    <row r="25" spans="1:1" ht="15.75" customHeight="1" x14ac:dyDescent="0.25">
      <c r="A25" s="22" t="s">
        <v>38</v>
      </c>
    </row>
    <row r="26" spans="1:1" ht="15.75" customHeight="1" x14ac:dyDescent="0.25">
      <c r="A26" s="23"/>
    </row>
    <row r="27" spans="1:1" ht="15.75" customHeight="1" x14ac:dyDescent="0.25">
      <c r="A27" s="23" t="s">
        <v>39</v>
      </c>
    </row>
    <row r="28" spans="1:1" ht="15.75" customHeight="1" x14ac:dyDescent="0.25">
      <c r="A28" s="23" t="s">
        <v>40</v>
      </c>
    </row>
    <row r="29" spans="1:1" ht="15.75" customHeight="1" x14ac:dyDescent="0.25">
      <c r="A29" s="23" t="s">
        <v>41</v>
      </c>
    </row>
    <row r="30" spans="1:1" ht="15.75" customHeight="1" x14ac:dyDescent="0.25">
      <c r="A30" s="23" t="s">
        <v>42</v>
      </c>
    </row>
    <row r="31" spans="1:1" ht="15.75" customHeight="1" x14ac:dyDescent="0.25">
      <c r="A31" s="23" t="s">
        <v>43</v>
      </c>
    </row>
    <row r="32" spans="1:1" ht="15.75" customHeight="1" x14ac:dyDescent="0.25">
      <c r="A32" s="21"/>
    </row>
    <row r="33" spans="1:1" ht="15.75" customHeight="1" x14ac:dyDescent="0.25">
      <c r="A33" s="23" t="s">
        <v>44</v>
      </c>
    </row>
    <row r="34" spans="1:1" ht="15.75" customHeight="1" x14ac:dyDescent="0.25">
      <c r="A34" s="23" t="s">
        <v>45</v>
      </c>
    </row>
    <row r="35" spans="1:1" ht="15.75" customHeight="1" x14ac:dyDescent="0.25">
      <c r="A35" s="23" t="s">
        <v>46</v>
      </c>
    </row>
    <row r="36" spans="1:1" ht="15.75" customHeight="1" x14ac:dyDescent="0.25">
      <c r="A36" s="23" t="s">
        <v>47</v>
      </c>
    </row>
    <row r="37" spans="1:1" ht="15.75" customHeight="1" x14ac:dyDescent="0.25">
      <c r="A37" s="21"/>
    </row>
    <row r="38" spans="1:1" ht="15.75" customHeight="1" x14ac:dyDescent="0.25">
      <c r="A38" s="23" t="s">
        <v>48</v>
      </c>
    </row>
    <row r="39" spans="1:1" ht="15.75" customHeight="1" x14ac:dyDescent="0.25">
      <c r="A39" s="23" t="s">
        <v>49</v>
      </c>
    </row>
    <row r="40" spans="1:1" ht="15.75" customHeight="1" x14ac:dyDescent="0.25">
      <c r="A40" s="21"/>
    </row>
    <row r="41" spans="1:1" ht="15.75" customHeight="1" x14ac:dyDescent="0.25">
      <c r="A41" s="22" t="s">
        <v>50</v>
      </c>
    </row>
    <row r="42" spans="1:1" ht="15.75" customHeight="1" x14ac:dyDescent="0.25">
      <c r="A42" s="21"/>
    </row>
    <row r="43" spans="1:1" ht="15.75" customHeight="1" x14ac:dyDescent="0.25">
      <c r="A43" s="24" t="s">
        <v>51</v>
      </c>
    </row>
    <row r="44" spans="1:1" ht="15.75" customHeight="1" x14ac:dyDescent="0.25">
      <c r="A44" s="23" t="s">
        <v>52</v>
      </c>
    </row>
    <row r="45" spans="1:1" ht="15.75" customHeight="1" x14ac:dyDescent="0.25">
      <c r="A45" s="23" t="s">
        <v>53</v>
      </c>
    </row>
    <row r="46" spans="1:1" ht="15.75" customHeight="1" x14ac:dyDescent="0.25">
      <c r="A46" s="23" t="s">
        <v>54</v>
      </c>
    </row>
    <row r="47" spans="1:1" ht="15.75" customHeight="1" x14ac:dyDescent="0.25">
      <c r="A47" s="23" t="s">
        <v>55</v>
      </c>
    </row>
    <row r="48" spans="1:1" ht="15.75" customHeight="1" x14ac:dyDescent="0.25">
      <c r="A48" s="21"/>
    </row>
    <row r="49" spans="1:1" ht="15.75" customHeight="1" x14ac:dyDescent="0.25">
      <c r="A49" s="24" t="s">
        <v>56</v>
      </c>
    </row>
    <row r="50" spans="1:1" ht="15.75" customHeight="1" x14ac:dyDescent="0.25">
      <c r="A50" s="23" t="s">
        <v>57</v>
      </c>
    </row>
    <row r="51" spans="1:1" ht="15.75" customHeight="1" x14ac:dyDescent="0.25">
      <c r="A51" s="23" t="s">
        <v>58</v>
      </c>
    </row>
    <row r="52" spans="1:1" ht="15.75" customHeight="1" x14ac:dyDescent="0.25">
      <c r="A52" s="23" t="s">
        <v>59</v>
      </c>
    </row>
    <row r="53" spans="1:1" ht="15.75" customHeight="1" x14ac:dyDescent="0.25">
      <c r="A53" s="23" t="s">
        <v>60</v>
      </c>
    </row>
    <row r="54" spans="1:1" ht="15.75" customHeight="1" x14ac:dyDescent="0.25">
      <c r="A54" s="21"/>
    </row>
    <row r="55" spans="1:1" ht="15.75" customHeight="1" x14ac:dyDescent="0.25">
      <c r="A55" s="24" t="s">
        <v>61</v>
      </c>
    </row>
    <row r="56" spans="1:1" ht="15.75" customHeight="1" x14ac:dyDescent="0.25">
      <c r="A56" s="23" t="s">
        <v>62</v>
      </c>
    </row>
    <row r="57" spans="1:1" ht="15.75" customHeight="1" x14ac:dyDescent="0.25">
      <c r="A57" s="23" t="s">
        <v>58</v>
      </c>
    </row>
    <row r="58" spans="1:1" ht="15.75" customHeight="1" x14ac:dyDescent="0.25">
      <c r="A58" s="23" t="s">
        <v>54</v>
      </c>
    </row>
    <row r="59" spans="1:1" ht="15.75" customHeight="1" x14ac:dyDescent="0.25">
      <c r="A59" s="23" t="s">
        <v>63</v>
      </c>
    </row>
    <row r="60" spans="1:1" ht="15.75" customHeight="1" x14ac:dyDescent="0.25">
      <c r="A60" s="23" t="s">
        <v>64</v>
      </c>
    </row>
    <row r="61" spans="1:1" ht="15.75" customHeight="1" x14ac:dyDescent="0.25">
      <c r="A61" s="21"/>
    </row>
    <row r="62" spans="1:1" ht="15.75" customHeight="1" x14ac:dyDescent="0.25">
      <c r="A62" s="22" t="s">
        <v>38</v>
      </c>
    </row>
    <row r="63" spans="1:1" ht="15.75" customHeight="1" x14ac:dyDescent="0.25">
      <c r="A63" s="23" t="s">
        <v>65</v>
      </c>
    </row>
    <row r="64" spans="1:1" ht="15.75" customHeight="1" x14ac:dyDescent="0.25">
      <c r="A64" s="23" t="s">
        <v>66</v>
      </c>
    </row>
    <row r="65" spans="1:1" ht="15.75" customHeight="1" x14ac:dyDescent="0.25">
      <c r="A65" s="23" t="s">
        <v>67</v>
      </c>
    </row>
    <row r="66" spans="1:1" ht="15.75" customHeight="1" x14ac:dyDescent="0.25">
      <c r="A66" s="23" t="s">
        <v>68</v>
      </c>
    </row>
    <row r="67" spans="1:1" ht="15.75" customHeight="1" x14ac:dyDescent="0.25">
      <c r="A67" s="23" t="s">
        <v>69</v>
      </c>
    </row>
    <row r="68" spans="1:1" ht="15.75" customHeight="1" x14ac:dyDescent="0.25">
      <c r="A68" s="21"/>
    </row>
    <row r="69" spans="1:1" ht="15.75" customHeight="1" x14ac:dyDescent="0.25">
      <c r="A69" s="22" t="s">
        <v>70</v>
      </c>
    </row>
    <row r="70" spans="1:1" ht="15.75" customHeight="1" x14ac:dyDescent="0.25">
      <c r="A70" s="23" t="s">
        <v>71</v>
      </c>
    </row>
    <row r="71" spans="1:1" ht="15.75" customHeight="1" x14ac:dyDescent="0.25">
      <c r="A71" s="23" t="s">
        <v>72</v>
      </c>
    </row>
    <row r="72" spans="1:1" ht="15.75" customHeight="1" x14ac:dyDescent="0.25">
      <c r="A72" s="23" t="s">
        <v>73</v>
      </c>
    </row>
    <row r="73" spans="1:1" ht="15.75" customHeight="1" x14ac:dyDescent="0.25">
      <c r="A73" s="23" t="s">
        <v>74</v>
      </c>
    </row>
    <row r="74" spans="1:1" ht="15.75" customHeight="1" x14ac:dyDescent="0.25"/>
    <row r="75" spans="1:1" ht="15.75" customHeight="1" x14ac:dyDescent="0.25"/>
    <row r="76" spans="1:1" ht="15.75" customHeight="1" x14ac:dyDescent="0.25"/>
    <row r="77" spans="1:1" ht="15.75" customHeight="1" x14ac:dyDescent="0.25"/>
    <row r="78" spans="1:1" ht="15.75" customHeight="1" x14ac:dyDescent="0.25"/>
    <row r="79" spans="1:1" ht="15.75" customHeight="1" x14ac:dyDescent="0.25"/>
    <row r="80" spans="1:1"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sheetData>
  <pageMargins left="0.75" right="0.75" top="1" bottom="1"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M324"/>
  <sheetViews>
    <sheetView workbookViewId="0">
      <selection activeCell="D2" sqref="D2"/>
    </sheetView>
  </sheetViews>
  <sheetFormatPr defaultColWidth="14.42578125" defaultRowHeight="15" customHeight="1" x14ac:dyDescent="0.25"/>
  <cols>
    <col min="5" max="5" width="29" customWidth="1"/>
  </cols>
  <sheetData>
    <row r="1" spans="1:13" x14ac:dyDescent="0.25">
      <c r="A1" s="25" t="s">
        <v>75</v>
      </c>
      <c r="E1" s="25" t="s">
        <v>76</v>
      </c>
    </row>
    <row r="2" spans="1:13" x14ac:dyDescent="0.25">
      <c r="A2" s="25" t="str" cm="1">
        <f t="array" ref="A2:C113">_xldudf_DEFILLAMA_YIELD_CHAINS()</f>
        <v>Chain</v>
      </c>
      <c r="B2" s="25" t="str">
        <v>Pool Count</v>
      </c>
      <c r="C2" s="25" t="str">
        <v>Total TVL (USD)</v>
      </c>
      <c r="E2" s="25" t="str" cm="1">
        <f t="array" ref="E2:M324">_xldudf_DEFILLAMA_STABLECOINS()</f>
        <v>Name</v>
      </c>
      <c r="F2" s="25" t="str">
        <v>Symbol</v>
      </c>
      <c r="G2" s="25" t="str">
        <v>Slug</v>
      </c>
      <c r="H2" s="25" t="str">
        <v>Price</v>
      </c>
      <c r="I2" s="25" t="str">
        <v>Marketcap (USD)</v>
      </c>
      <c r="J2" s="25" t="str">
        <v>24h Change (%)</v>
      </c>
      <c r="K2" s="25" t="str">
        <v>7d Change (%)</v>
      </c>
      <c r="L2" s="25" t="str">
        <v>Chains</v>
      </c>
      <c r="M2" s="25" t="str">
        <v>Peg Type</v>
      </c>
    </row>
    <row r="3" spans="1:13" x14ac:dyDescent="0.25">
      <c r="A3" s="25" t="str">
        <v>Ethereum</v>
      </c>
      <c r="B3" s="25">
        <v>5871</v>
      </c>
      <c r="C3" s="25">
        <v>152634714827</v>
      </c>
      <c r="E3" s="25" t="str">
        <v>Tether</v>
      </c>
      <c r="F3" s="25" t="str">
        <v>USDT</v>
      </c>
      <c r="G3" s="25" t="str">
        <v>tether</v>
      </c>
      <c r="H3" s="25">
        <v>0.99881366056389687</v>
      </c>
      <c r="I3" s="25">
        <v>186846943170.16571</v>
      </c>
      <c r="J3" s="25">
        <v>0</v>
      </c>
      <c r="K3" s="25">
        <v>-0.1</v>
      </c>
      <c r="L3" s="25" t="str">
        <v>Ethereum, Tron, BSC, Solana, Arbitrum, Polygon, Aptos, Avalanche, TON, Mantle, Ink, OP Mainnet, Hyperliquid L1, Celo, Kava, Fantom, Omni, Near, Sui, Tezos, Polkadot, Mixin, Unichain, X Layer, Injective, Linea, OKExChain, KCC, Scroll, Metis, StarkNet, PulseChain, Manta, NEO, Zilliqa, ICP, Rootstock, ZKsync Era, zkSync Lite, Gnosis, Movement, EOS, Aurora, IoTeX, Etherlink, Osmosis, MultiversX, Algorand, Soneium, Moonriver, Cardano, Redbelly, ThunderCore, EDU Chain, Stacks, Loopring, Mode, Astar, Kardia, Canto, Oasis, Bittorrent, Kusama, Statemine, Waves, Moonbeam, Telos, Wanchain, Taiko, Viction, Meter, Boba, Fuse, Immutable zkEVM, Plume Mainnet, Syscoin, Dogechain, EthereumClassic, Shiden, Evmos, REINetwork, Crab, Theta, SXnetwork, Arbitrum Nova, Milkomeda C1, DefiChain, Ontology, Harmony, Heco, Terra Classic, Everscale, Corn, Core, Monad, Kaia, Morph, Berachain, Katana, Zircuit, Plasma, Sei, Stable, Hemi, Flare</v>
      </c>
      <c r="M3" s="25" t="str">
        <v>peggedUSD</v>
      </c>
    </row>
    <row r="4" spans="1:13" x14ac:dyDescent="0.25">
      <c r="A4" s="25" t="str">
        <v>Base</v>
      </c>
      <c r="B4" s="25">
        <v>3723</v>
      </c>
      <c r="C4" s="25">
        <v>8838708012</v>
      </c>
      <c r="E4" s="25" t="str">
        <v>USD Coin</v>
      </c>
      <c r="F4" s="25" t="str">
        <v>USDC</v>
      </c>
      <c r="G4" s="25" t="str">
        <v>usd-coin</v>
      </c>
      <c r="H4" s="25">
        <v>0.99990770527837858</v>
      </c>
      <c r="I4" s="25">
        <v>74866754910.384018</v>
      </c>
      <c r="J4" s="25">
        <v>-0.81</v>
      </c>
      <c r="K4" s="25">
        <v>-0.57999999999999996</v>
      </c>
      <c r="L4" s="25" t="str">
        <v>Ethereum, Solana, Hyperliquid L1, Base, Arbitrum, Polygon, BSC, Avalanche, Sui, Aptos, OP Mainnet, StarkNet, Noble, Fantom, Cronos, Stellar, Sonic, XDC, Algorand, Polkadot, Hedera, Near, ZKsync Era, Unichain, Celo, Linea, Tron, Osmosis, World Chain, Ink, Mantle, Scroll, Etherlink, Gnosis, PulseChain, Plume Mainnet, XRPL, Soneium, MultiversX, Flow, X Layer, Kava, Metis, Canto, Moonriver, zkSync Lite, Cardano, Movement, Taiko, IoTeX, Mixin, Aurora, Immutable zkEVM, Manta, Astar, ICP, KCC, Injective, Moonbeam, Polygon zkEVM, Loopring, Boba, Wanchain, DFK, Mode, Meter, Telos, Dogechain, Arbitrum Nova, OKExChain, Elastos, EDU Chain, ThunderCore, Syscoin, Fuse, Rootstock, Kardia, SXnetwork, Bitlayer, Redbelly, Oasis, Karura, Glue, Evmos, Waves, Theta, EthereumClassic, Crab, Viction, Nero, Ronin, REINetwork, Milkomeda C1, DefiChain, Kadena, Terra Classic, Everscale, Bsquared, Corn, Bob, Wemix, Core, Apechain, Monad, Zkfair, Kaia, Morph, Lisk, Berachain, Shape, Katana, Goat, Zircuit, Story, Abstract, Sei, Superposition, Fogo, Nibiru, Hemi, Flare, Perennial, Xai</v>
      </c>
      <c r="M4" s="25" t="str">
        <v>peggedUSD</v>
      </c>
    </row>
    <row r="5" spans="1:13" x14ac:dyDescent="0.25">
      <c r="A5" s="25" t="str">
        <v>Solana</v>
      </c>
      <c r="B5" s="25">
        <v>2952</v>
      </c>
      <c r="C5" s="25">
        <v>8709103291</v>
      </c>
      <c r="E5" s="25" t="str">
        <v>Sky Dollar</v>
      </c>
      <c r="F5" s="25" t="str">
        <v>USDS</v>
      </c>
      <c r="G5" s="25" t="str">
        <v>usds</v>
      </c>
      <c r="H5" s="25">
        <v>1.0000257929734111</v>
      </c>
      <c r="I5" s="25">
        <v>6906728985.2561636</v>
      </c>
      <c r="J5" s="25">
        <v>6.3</v>
      </c>
      <c r="K5" s="25">
        <v>17.86</v>
      </c>
      <c r="L5" s="25" t="str">
        <v>Ethereum, Base, OP Mainnet, Unichain, Arbitrum, Solana</v>
      </c>
      <c r="M5" s="25" t="str">
        <v>peggedUSD</v>
      </c>
    </row>
    <row r="6" spans="1:13" x14ac:dyDescent="0.25">
      <c r="A6" s="25" t="str">
        <v>BSC</v>
      </c>
      <c r="B6" s="25">
        <v>1015</v>
      </c>
      <c r="C6" s="25">
        <v>5819829446</v>
      </c>
      <c r="E6" s="25" t="str">
        <v>Ethena USDe</v>
      </c>
      <c r="F6" s="25" t="str">
        <v>USDe</v>
      </c>
      <c r="G6" s="25" t="str">
        <v>ethena-usde</v>
      </c>
      <c r="H6" s="25">
        <v>0.99935398617380244</v>
      </c>
      <c r="I6" s="25">
        <v>6304066521.9745712</v>
      </c>
      <c r="J6" s="25">
        <v>0.06</v>
      </c>
      <c r="K6" s="25">
        <v>0.08</v>
      </c>
      <c r="L6" s="25" t="str">
        <v>Ethereum, BSC, TON, Hyperliquid L1, Mantle, Solana, Arbitrum, Blast, Base, Movement, Scroll, OP Mainnet, Linea, ZKsync Era, Manta, Mode, Metis, Kava, X Layer, Zircuit, Plasma, Berachain, Fraxtal</v>
      </c>
      <c r="M6" s="25" t="str">
        <v>peggedUSD</v>
      </c>
    </row>
    <row r="7" spans="1:13" x14ac:dyDescent="0.25">
      <c r="A7" s="25" t="str">
        <v>Arbitrum</v>
      </c>
      <c r="B7" s="25">
        <v>1687</v>
      </c>
      <c r="C7" s="25">
        <v>5160661588</v>
      </c>
      <c r="E7" s="25" t="str">
        <v>Dai</v>
      </c>
      <c r="F7" s="25" t="str">
        <v>DAI</v>
      </c>
      <c r="G7" s="25" t="str">
        <v>dai</v>
      </c>
      <c r="H7" s="25">
        <v>1.0002531788201603</v>
      </c>
      <c r="I7" s="25">
        <v>4513051224.5515461</v>
      </c>
      <c r="J7" s="25">
        <v>-0.19</v>
      </c>
      <c r="K7" s="25">
        <v>0.33</v>
      </c>
      <c r="L7" s="25" t="str">
        <v>Ethereum, Polygon, BSC, Fantom, Arbitrum, PulseChain, OP Mainnet, Avalanche, Kava, zkSync Lite, Near, Moonriver, Solana, StarkNet, Aztec, Astar, ZKsync Era, Boba, Linea, Metis, Osmosis, Loopring, Arbitrum Nova, Mixin, Scroll, Rootstock, Cardano, Aurora, Moonbeam, Gnosis, KCC, Syscoin, Unichain, Velas, Shiden, MultiversX, ThunderCore, Evmos, Taiko, SXnetwork, Oasis, EDU Chain, Harmony, Milkomeda C1, Terra Classic, Everscale, Kaia, Morph, Hemi</v>
      </c>
      <c r="M7" s="25" t="str">
        <v>peggedUSD</v>
      </c>
    </row>
    <row r="8" spans="1:13" x14ac:dyDescent="0.25">
      <c r="A8" s="25" t="str">
        <v>Tron</v>
      </c>
      <c r="B8" s="25">
        <v>23</v>
      </c>
      <c r="C8" s="25">
        <v>4036195903</v>
      </c>
      <c r="E8" s="25" t="str">
        <v>PayPal USD</v>
      </c>
      <c r="F8" s="25" t="str">
        <v>PYUSD</v>
      </c>
      <c r="G8" s="25" t="str">
        <v>paypal-usd</v>
      </c>
      <c r="H8" s="25">
        <v>0.99984747677846486</v>
      </c>
      <c r="I8" s="25">
        <v>3658162825.0341158</v>
      </c>
      <c r="J8" s="25">
        <v>0.69</v>
      </c>
      <c r="K8" s="25">
        <v>1.62</v>
      </c>
      <c r="L8" s="25" t="str">
        <v>Ethereum, Solana, Flow, Plume Mainnet, Cardano, Berachain</v>
      </c>
      <c r="M8" s="25" t="str">
        <v>peggedUSD</v>
      </c>
    </row>
    <row r="9" spans="1:13" x14ac:dyDescent="0.25">
      <c r="A9" s="25" t="str">
        <v>Plasma</v>
      </c>
      <c r="B9" s="25">
        <v>26</v>
      </c>
      <c r="C9" s="25">
        <v>2671367348</v>
      </c>
      <c r="E9" s="25" t="str">
        <v>World Liberty Financial USD</v>
      </c>
      <c r="F9" s="25" t="str">
        <v>USD1</v>
      </c>
      <c r="G9" s="25" t="str">
        <v>usd1-wlfi</v>
      </c>
      <c r="H9" s="25">
        <v>0.99937105996356801</v>
      </c>
      <c r="I9" s="25">
        <v>3466947644.8682785</v>
      </c>
      <c r="J9" s="25">
        <v>0.89</v>
      </c>
      <c r="K9" s="25">
        <v>3.21</v>
      </c>
      <c r="L9" s="25" t="str">
        <v>BSC, Ethereum, Solana, Plume Mainnet, Aptos, Tron, Monad, Abcore</v>
      </c>
      <c r="M9" s="25" t="str">
        <v>peggedUSD</v>
      </c>
    </row>
    <row r="10" spans="1:13" x14ac:dyDescent="0.25">
      <c r="A10" s="25" t="str">
        <v>Avalanche</v>
      </c>
      <c r="B10" s="25">
        <v>348</v>
      </c>
      <c r="C10" s="25">
        <v>2401307161</v>
      </c>
      <c r="E10" s="25" t="str">
        <v>Falcon USD</v>
      </c>
      <c r="F10" s="25" t="str">
        <v>USDf</v>
      </c>
      <c r="G10" s="25" t="str">
        <v>falcon-finance</v>
      </c>
      <c r="H10" s="25">
        <v>0.99783584458514951</v>
      </c>
      <c r="I10" s="25">
        <v>2052032845.9502587</v>
      </c>
      <c r="J10" s="25">
        <v>0.02</v>
      </c>
      <c r="K10" s="25">
        <v>0.03</v>
      </c>
      <c r="L10" s="25" t="str">
        <v>Ethereum, BSC</v>
      </c>
      <c r="M10" s="25" t="str">
        <v>peggedUSD</v>
      </c>
    </row>
    <row r="11" spans="1:13" x14ac:dyDescent="0.25">
      <c r="A11" s="25" t="str">
        <v>Katana</v>
      </c>
      <c r="B11" s="25">
        <v>71</v>
      </c>
      <c r="C11" s="25">
        <v>839867630</v>
      </c>
      <c r="E11" s="25" t="str">
        <v>Circle USYC</v>
      </c>
      <c r="F11" s="25" t="str">
        <v>USYC</v>
      </c>
      <c r="G11" s="25" t="str">
        <v>hashnote-usyc</v>
      </c>
      <c r="H11" s="25">
        <v>1.11274451</v>
      </c>
      <c r="I11" s="25">
        <v>1518416482.9866607</v>
      </c>
      <c r="J11" s="25">
        <v>0</v>
      </c>
      <c r="K11" s="25">
        <v>-0.19</v>
      </c>
      <c r="L11" s="25" t="str">
        <v>BSC, Ethereum</v>
      </c>
      <c r="M11" s="25" t="str">
        <v>peggedUSD</v>
      </c>
    </row>
    <row r="12" spans="1:13" x14ac:dyDescent="0.25">
      <c r="A12" s="25" t="str">
        <v>Hyperliquid</v>
      </c>
      <c r="B12" s="25">
        <v>160</v>
      </c>
      <c r="C12" s="25">
        <v>798281438</v>
      </c>
      <c r="E12" s="25" t="str">
        <v>Ripple USD</v>
      </c>
      <c r="F12" s="25" t="str">
        <v>RLUSD</v>
      </c>
      <c r="G12" s="25" t="str">
        <v>ripple-usd</v>
      </c>
      <c r="H12" s="25">
        <v>0.99974854800622803</v>
      </c>
      <c r="I12" s="25">
        <v>1345117906.6791444</v>
      </c>
      <c r="J12" s="25">
        <v>0</v>
      </c>
      <c r="K12" s="25">
        <v>5.26</v>
      </c>
      <c r="L12" s="25" t="str">
        <v>Ethereum, XRPL</v>
      </c>
      <c r="M12" s="25" t="str">
        <v>peggedUSD</v>
      </c>
    </row>
    <row r="13" spans="1:13" x14ac:dyDescent="0.25">
      <c r="A13" s="25" t="str">
        <v>Monad</v>
      </c>
      <c r="B13" s="25">
        <v>140</v>
      </c>
      <c r="C13" s="25">
        <v>594548635</v>
      </c>
      <c r="E13" s="25" t="str">
        <v>BlackRock USD</v>
      </c>
      <c r="F13" s="25" t="str">
        <v>BUIDL</v>
      </c>
      <c r="G13" s="25" t="str">
        <v>blackrock-usd-institutional-digital-liquidity-fund</v>
      </c>
      <c r="H13" s="25">
        <v>1</v>
      </c>
      <c r="I13" s="25">
        <v>1247098016.940449</v>
      </c>
      <c r="J13" s="25">
        <v>0.01</v>
      </c>
      <c r="K13" s="25">
        <v>0.28000000000000003</v>
      </c>
      <c r="L13" s="25" t="str">
        <v>Aptos, Ethereum, Avalanche, Arbitrum, OP Mainnet, Polygon</v>
      </c>
      <c r="M13" s="25" t="str">
        <v>peggedUSD</v>
      </c>
    </row>
    <row r="14" spans="1:13" x14ac:dyDescent="0.25">
      <c r="A14" s="25" t="str">
        <v>Polygon</v>
      </c>
      <c r="B14" s="25">
        <v>676</v>
      </c>
      <c r="C14" s="25">
        <v>430803456</v>
      </c>
      <c r="E14" s="25" t="str">
        <v>Global Dollar</v>
      </c>
      <c r="F14" s="25" t="str">
        <v>USDG</v>
      </c>
      <c r="G14" s="25" t="str">
        <v>global-dollar</v>
      </c>
      <c r="H14" s="25">
        <v>0.9997408535034894</v>
      </c>
      <c r="I14" s="25">
        <v>1223857305.4929571</v>
      </c>
      <c r="J14" s="25">
        <v>0.22</v>
      </c>
      <c r="K14" s="25">
        <v>-0.7</v>
      </c>
      <c r="L14" s="25" t="str">
        <v>Solana, Ethereum, Ink</v>
      </c>
      <c r="M14" s="25" t="str">
        <v>peggedUSD</v>
      </c>
    </row>
    <row r="15" spans="1:13" x14ac:dyDescent="0.25">
      <c r="A15" s="25" t="str">
        <v>Sui</v>
      </c>
      <c r="B15" s="25">
        <v>284</v>
      </c>
      <c r="C15" s="25">
        <v>408100259</v>
      </c>
      <c r="E15" s="25" t="str">
        <v>M by M0</v>
      </c>
      <c r="F15" s="25" t="str">
        <v>M</v>
      </c>
      <c r="G15" s="25" t="str">
        <v>m-2-wrong</v>
      </c>
      <c r="H15" s="25">
        <v>1</v>
      </c>
      <c r="I15" s="25">
        <v>873900304.61222005</v>
      </c>
      <c r="J15" s="25">
        <v>0.01</v>
      </c>
      <c r="K15" s="25">
        <v>0.13</v>
      </c>
      <c r="L15" s="25" t="str">
        <v>Arbitrum, Ethereum, Noble, Solana, Hyperliquid L1, Plume Mainnet, OP Mainnet</v>
      </c>
      <c r="M15" s="25" t="str">
        <v>peggedUSD</v>
      </c>
    </row>
    <row r="16" spans="1:13" x14ac:dyDescent="0.25">
      <c r="A16" s="25" t="str">
        <v>Aptos</v>
      </c>
      <c r="B16" s="25">
        <v>109</v>
      </c>
      <c r="C16" s="25">
        <v>343457519</v>
      </c>
      <c r="E16" s="25" t="str">
        <v>USDD</v>
      </c>
      <c r="F16" s="25" t="str">
        <v>USDD</v>
      </c>
      <c r="G16" s="25" t="str">
        <v>usdd</v>
      </c>
      <c r="H16" s="25">
        <v>0.99854866948098997</v>
      </c>
      <c r="I16" s="25">
        <v>854166914.17708814</v>
      </c>
      <c r="J16" s="25">
        <v>-2.39</v>
      </c>
      <c r="K16" s="25">
        <v>1.28</v>
      </c>
      <c r="L16" s="25" t="str">
        <v>Tron, Ethereum, BSC, Bittorrent</v>
      </c>
      <c r="M16" s="25" t="str">
        <v>peggedUSD</v>
      </c>
    </row>
    <row r="17" spans="1:13" x14ac:dyDescent="0.25">
      <c r="A17" s="25" t="str">
        <v>Optimism</v>
      </c>
      <c r="B17" s="25">
        <v>557</v>
      </c>
      <c r="C17" s="25">
        <v>343014586</v>
      </c>
      <c r="E17" s="25" t="str">
        <v>Ethena USDtb</v>
      </c>
      <c r="F17" s="25" t="str">
        <v>USDTB</v>
      </c>
      <c r="G17" s="25" t="str">
        <v>usdtb</v>
      </c>
      <c r="H17" s="25">
        <v>0.99973781317414967</v>
      </c>
      <c r="I17" s="25">
        <v>844711462.78666914</v>
      </c>
      <c r="J17" s="25">
        <v>0.06</v>
      </c>
      <c r="K17" s="25">
        <v>0.13</v>
      </c>
      <c r="L17" s="25" t="str">
        <v>Ethereum</v>
      </c>
      <c r="M17" s="25" t="str">
        <v>peggedUSD</v>
      </c>
    </row>
    <row r="18" spans="1:13" x14ac:dyDescent="0.25">
      <c r="A18" s="25" t="str">
        <v>Berachain</v>
      </c>
      <c r="B18" s="25">
        <v>157</v>
      </c>
      <c r="C18" s="25">
        <v>314879153</v>
      </c>
      <c r="E18" s="25" t="str">
        <v>Ondo US Dollar Yield</v>
      </c>
      <c r="F18" s="25" t="str">
        <v>USDY</v>
      </c>
      <c r="G18" s="25" t="str">
        <v>ondo-us-dollar-yield</v>
      </c>
      <c r="H18" s="25">
        <v>1.1040715162766994</v>
      </c>
      <c r="I18" s="25">
        <v>668571809.89069223</v>
      </c>
      <c r="J18" s="25">
        <v>0</v>
      </c>
      <c r="K18" s="25">
        <v>-0.02</v>
      </c>
      <c r="L18" s="25" t="str">
        <v>Ethereum, Solana, Mantle, Sui, Noble, Osmosis, Arbitrum, Aptos, Stellar, Injective, Penumbra, Mantra</v>
      </c>
      <c r="M18" s="25" t="str">
        <v>peggedUSD</v>
      </c>
    </row>
    <row r="19" spans="1:13" x14ac:dyDescent="0.25">
      <c r="A19" s="25" t="str">
        <v>Bitcoin</v>
      </c>
      <c r="B19" s="25">
        <v>3</v>
      </c>
      <c r="C19" s="25">
        <v>264099452</v>
      </c>
      <c r="E19" s="26" t="str">
        <v>USD.AI</v>
      </c>
      <c r="F19" s="25" t="str">
        <v>USDai</v>
      </c>
      <c r="G19" s="25" t="str">
        <v>usdai</v>
      </c>
      <c r="H19" s="25">
        <v>0.9929081283482516</v>
      </c>
      <c r="I19" s="25">
        <v>654348551.23241007</v>
      </c>
      <c r="J19" s="25">
        <v>0</v>
      </c>
      <c r="K19" s="25">
        <v>0.85</v>
      </c>
      <c r="L19" s="25" t="str">
        <v>Arbitrum, Ethereum, Plasma</v>
      </c>
      <c r="M19" s="25" t="str">
        <v>peggedUSD</v>
      </c>
    </row>
    <row r="20" spans="1:13" x14ac:dyDescent="0.25">
      <c r="A20" s="25" t="str">
        <v>Cronos</v>
      </c>
      <c r="B20" s="25">
        <v>25</v>
      </c>
      <c r="C20" s="25">
        <v>245552305</v>
      </c>
      <c r="E20" s="25" t="str">
        <v>Usual USD</v>
      </c>
      <c r="F20" s="25" t="str">
        <v>USD0</v>
      </c>
      <c r="G20" s="25" t="str">
        <v>usual-usd</v>
      </c>
      <c r="H20" s="25">
        <v>0.99813711055237031</v>
      </c>
      <c r="I20" s="25">
        <v>552389244.55918336</v>
      </c>
      <c r="J20" s="25">
        <v>0.09</v>
      </c>
      <c r="K20" s="25">
        <v>1.08</v>
      </c>
      <c r="L20" s="25" t="str">
        <v>Ethereum, Arbitrum</v>
      </c>
      <c r="M20" s="25" t="str">
        <v>peggedUSD</v>
      </c>
    </row>
    <row r="21" spans="1:13" x14ac:dyDescent="0.25">
      <c r="A21" s="25" t="str">
        <v>Flare</v>
      </c>
      <c r="B21" s="25">
        <v>52</v>
      </c>
      <c r="C21" s="25">
        <v>243403595</v>
      </c>
      <c r="E21" s="25" t="str">
        <v>First Digital USD</v>
      </c>
      <c r="F21" s="25" t="str">
        <v>FDUSD</v>
      </c>
      <c r="G21" s="25" t="str">
        <v>first-digital-usd</v>
      </c>
      <c r="H21" s="25">
        <v>0.99832960661722414</v>
      </c>
      <c r="I21" s="25">
        <v>495485206.10714185</v>
      </c>
      <c r="J21" s="25">
        <v>-1.98</v>
      </c>
      <c r="K21" s="25">
        <v>-3.87</v>
      </c>
      <c r="L21" s="25" t="str">
        <v>Ethereum, Sui, Solana, BSC, Arbitrum, TON</v>
      </c>
      <c r="M21" s="25" t="str">
        <v>peggedUSD</v>
      </c>
    </row>
    <row r="22" spans="1:13" x14ac:dyDescent="0.25">
      <c r="A22" s="25" t="str">
        <v>Gnosis</v>
      </c>
      <c r="B22" s="25">
        <v>71</v>
      </c>
      <c r="C22" s="25">
        <v>202965334</v>
      </c>
      <c r="E22" s="25" t="str">
        <v>GHO</v>
      </c>
      <c r="F22" s="25" t="str">
        <v>GHO</v>
      </c>
      <c r="G22" s="25" t="str">
        <v>gho</v>
      </c>
      <c r="H22" s="25">
        <v>0.99965303171438658</v>
      </c>
      <c r="I22" s="25">
        <v>494954447.09509736</v>
      </c>
      <c r="J22" s="25">
        <v>0</v>
      </c>
      <c r="K22" s="25">
        <v>-0.02</v>
      </c>
      <c r="L22" s="25" t="str">
        <v>Ethereum</v>
      </c>
      <c r="M22" s="25" t="str">
        <v>peggedUSD</v>
      </c>
    </row>
    <row r="23" spans="1:13" x14ac:dyDescent="0.25">
      <c r="A23" s="25" t="str">
        <v>Linea</v>
      </c>
      <c r="B23" s="25">
        <v>70</v>
      </c>
      <c r="C23" s="25">
        <v>142965207</v>
      </c>
      <c r="E23" s="25" t="str">
        <v>TrueUSD</v>
      </c>
      <c r="F23" s="25" t="str">
        <v>TUSD</v>
      </c>
      <c r="G23" s="25" t="str">
        <v>true-usd</v>
      </c>
      <c r="H23" s="25">
        <v>0.99719837720534477</v>
      </c>
      <c r="I23" s="25">
        <v>483127375.43795168</v>
      </c>
      <c r="J23" s="25">
        <v>0</v>
      </c>
      <c r="K23" s="25">
        <v>0</v>
      </c>
      <c r="L23" s="25" t="str">
        <v>Ethereum, Tron, BSC, Avalanche, Fantom, Polygon, Arbitrum, Syscoin, Near, Heco</v>
      </c>
      <c r="M23" s="25" t="str">
        <v>peggedUSD</v>
      </c>
    </row>
    <row r="24" spans="1:13" x14ac:dyDescent="0.25">
      <c r="A24" s="25" t="str">
        <v>Bob</v>
      </c>
      <c r="B24" s="25">
        <v>19</v>
      </c>
      <c r="C24" s="25">
        <v>105114387</v>
      </c>
      <c r="E24" s="25" t="str">
        <v>Cap cUSD</v>
      </c>
      <c r="F24" s="25" t="str">
        <v>CUSD</v>
      </c>
      <c r="G24" s="25" t="str">
        <v>cap-usd</v>
      </c>
      <c r="H24" s="25">
        <v>1.0019503381505164</v>
      </c>
      <c r="I24" s="25">
        <v>357957158.0380972</v>
      </c>
      <c r="J24" s="25">
        <v>1.73</v>
      </c>
      <c r="K24" s="25">
        <v>2.52</v>
      </c>
      <c r="L24" s="25" t="str">
        <v>Ethereum</v>
      </c>
      <c r="M24" s="25" t="str">
        <v>peggedUSD</v>
      </c>
    </row>
    <row r="25" spans="1:13" x14ac:dyDescent="0.25">
      <c r="A25" s="25" t="str">
        <v>MultiversX</v>
      </c>
      <c r="B25" s="25">
        <v>44</v>
      </c>
      <c r="C25" s="25">
        <v>100647172</v>
      </c>
      <c r="E25" s="25" t="str">
        <v>crvUSD</v>
      </c>
      <c r="F25" s="25" t="str">
        <v>crvUSD</v>
      </c>
      <c r="G25" s="25" t="str">
        <v>crvusd</v>
      </c>
      <c r="H25" s="25">
        <v>1.0010407070188097</v>
      </c>
      <c r="I25" s="25">
        <v>350296008.80137503</v>
      </c>
      <c r="J25" s="25">
        <v>-1.57</v>
      </c>
      <c r="K25" s="25">
        <v>0.37</v>
      </c>
      <c r="L25" s="25" t="str">
        <v>Ethereum, Arbitrum, OP Mainnet, Base, Taiko, Polygon, Sonic, Gnosis, ZKsync Era, BSC, Waves, Fraxtal</v>
      </c>
      <c r="M25" s="25" t="str">
        <v>peggedUSD</v>
      </c>
    </row>
    <row r="26" spans="1:13" x14ac:dyDescent="0.25">
      <c r="A26" s="25" t="str">
        <v>Kava</v>
      </c>
      <c r="B26" s="25">
        <v>12</v>
      </c>
      <c r="C26" s="25">
        <v>88438845</v>
      </c>
      <c r="E26" s="25" t="str">
        <v>YLDS</v>
      </c>
      <c r="F26" s="25" t="str">
        <v>YLDS</v>
      </c>
      <c r="G26" s="25" t="str">
        <v>ylds</v>
      </c>
      <c r="H26" s="25">
        <v>0.99990770527837858</v>
      </c>
      <c r="I26" s="25">
        <v>333642061.44279921</v>
      </c>
      <c r="J26" s="25">
        <v>0.63</v>
      </c>
      <c r="K26" s="25">
        <v>1.67</v>
      </c>
      <c r="L26" s="25" t="str">
        <v>Provenance</v>
      </c>
      <c r="M26" s="25" t="str">
        <v>peggedUSD</v>
      </c>
    </row>
    <row r="27" spans="1:13" x14ac:dyDescent="0.25">
      <c r="A27" s="25" t="str">
        <v>Sei</v>
      </c>
      <c r="B27" s="25">
        <v>17</v>
      </c>
      <c r="C27" s="25">
        <v>86952424</v>
      </c>
      <c r="E27" s="25" t="str">
        <v>Resolv USD</v>
      </c>
      <c r="F27" s="25" t="str">
        <v>USR</v>
      </c>
      <c r="G27" s="25" t="str">
        <v>resolv-usr</v>
      </c>
      <c r="H27" s="25">
        <v>1.0004652223194981</v>
      </c>
      <c r="I27" s="25">
        <v>327987735.55290121</v>
      </c>
      <c r="J27" s="25">
        <v>3.29</v>
      </c>
      <c r="K27" s="25">
        <v>8.93</v>
      </c>
      <c r="L27" s="25" t="str">
        <v>Ethereum, Base, Soneium, Hyperliquid L1, BSC, Berachain</v>
      </c>
      <c r="M27" s="25" t="str">
        <v>peggedUSD</v>
      </c>
    </row>
    <row r="28" spans="1:13" x14ac:dyDescent="0.25">
      <c r="A28" s="25" t="str">
        <v>Stellar</v>
      </c>
      <c r="B28" s="25">
        <v>9</v>
      </c>
      <c r="C28" s="25">
        <v>85111328</v>
      </c>
      <c r="E28" s="25" t="str">
        <v>Solstice USX</v>
      </c>
      <c r="F28" s="25" t="str">
        <v>USX</v>
      </c>
      <c r="G28" s="25" t="str">
        <v>usx</v>
      </c>
      <c r="H28" s="25">
        <v>0.99955361864552905</v>
      </c>
      <c r="I28" s="25">
        <v>302548901.25112706</v>
      </c>
      <c r="J28" s="25">
        <v>-0.33</v>
      </c>
      <c r="K28" s="25">
        <v>-1.1299999999999999</v>
      </c>
      <c r="L28" s="25" t="str">
        <v>Solana</v>
      </c>
      <c r="M28" s="25" t="str">
        <v>peggedUSD</v>
      </c>
    </row>
    <row r="29" spans="1:13" x14ac:dyDescent="0.25">
      <c r="A29" s="25" t="str">
        <v>Cardano</v>
      </c>
      <c r="B29" s="25">
        <v>119</v>
      </c>
      <c r="C29" s="25">
        <v>83643726</v>
      </c>
      <c r="E29" s="25" t="str">
        <v>Avalon USDa</v>
      </c>
      <c r="F29" s="25" t="str">
        <v>USDA</v>
      </c>
      <c r="G29" s="25" t="str">
        <v>usda-2</v>
      </c>
      <c r="H29" s="25">
        <v>0.982899382708602</v>
      </c>
      <c r="I29" s="25">
        <v>266212788.23423147</v>
      </c>
      <c r="J29" s="25">
        <v>0</v>
      </c>
      <c r="K29" s="25">
        <v>-0.57999999999999996</v>
      </c>
      <c r="L29" s="25" t="str">
        <v>Ethereum, Movement, BSC, Taiko, Sonic, Bitlayer, Base, ZKsync Era, Mantle, Zircuit, Kaia, Berachain, Morph, Sei, Corn, Bob, Nibiru</v>
      </c>
      <c r="M29" s="25" t="str">
        <v>peggedUSD</v>
      </c>
    </row>
    <row r="30" spans="1:13" x14ac:dyDescent="0.25">
      <c r="A30" s="25" t="str">
        <v>Starknet</v>
      </c>
      <c r="B30" s="25">
        <v>53</v>
      </c>
      <c r="C30" s="25">
        <v>81614453</v>
      </c>
      <c r="E30" s="25" t="str">
        <v>Binance Peg BUSD</v>
      </c>
      <c r="F30" s="25" t="str">
        <v>BUSD</v>
      </c>
      <c r="G30" s="25" t="str">
        <v>binance-peg-busd</v>
      </c>
      <c r="H30" s="25">
        <v>0.99814985312756033</v>
      </c>
      <c r="I30" s="25">
        <v>259514188.42147538</v>
      </c>
      <c r="J30" s="25">
        <v>0</v>
      </c>
      <c r="K30" s="25">
        <v>0</v>
      </c>
      <c r="L30" s="25" t="str">
        <v>BSC, Avalanche, Meter, Polygon, Moonriver, Moonbeam, ZKsync Era, Fantom, Astar, OKExChain, ThunderCore, Boba, KCC, Solana, OP Mainnet, Aurora, Shiden, Theta, Rootstock, Elastos, Evmos, Syscoin, Metis, Oasis, Milkomeda C1, Terra Classic, Kaia</v>
      </c>
      <c r="M30" s="25" t="str">
        <v>peggedUSD</v>
      </c>
    </row>
    <row r="31" spans="1:13" x14ac:dyDescent="0.25">
      <c r="A31" s="25" t="str">
        <v>Sonic</v>
      </c>
      <c r="B31" s="25">
        <v>135</v>
      </c>
      <c r="C31" s="25">
        <v>81203923</v>
      </c>
      <c r="E31" s="25" t="str">
        <v>Agora Dollar</v>
      </c>
      <c r="F31" s="25" t="str">
        <v>AUSD</v>
      </c>
      <c r="G31" s="25" t="str">
        <v>agora-dollar</v>
      </c>
      <c r="H31" s="25">
        <v>1.0004238508941941</v>
      </c>
      <c r="I31" s="25">
        <v>215892973.0775592</v>
      </c>
      <c r="J31" s="25">
        <v>-0.05</v>
      </c>
      <c r="K31" s="25">
        <v>-0.14000000000000001</v>
      </c>
      <c r="L31" s="25" t="str">
        <v>Ethereum, Solana, Avalanche, Immutable zkEVM, Sui, Polygon, Mantle, BSC, Arbitrum, Plume Mainnet, Monad, Plasma, Core, Katana</v>
      </c>
      <c r="M31" s="25" t="str">
        <v>peggedUSD</v>
      </c>
    </row>
    <row r="32" spans="1:13" x14ac:dyDescent="0.25">
      <c r="A32" s="25" t="str">
        <v>Ton</v>
      </c>
      <c r="B32" s="25">
        <v>82</v>
      </c>
      <c r="C32" s="25">
        <v>51320865</v>
      </c>
      <c r="E32" s="25" t="str">
        <v>Frax</v>
      </c>
      <c r="F32" s="25" t="str">
        <v>FRAX</v>
      </c>
      <c r="G32" s="25" t="str">
        <v>frax</v>
      </c>
      <c r="H32" s="25">
        <v>0.99361808413701835</v>
      </c>
      <c r="I32" s="25">
        <v>213344369.70599318</v>
      </c>
      <c r="J32" s="25">
        <v>-1.85</v>
      </c>
      <c r="K32" s="25">
        <v>2.2200000000000002</v>
      </c>
      <c r="L32" s="25" t="str">
        <v>Ethereum, Harmony, Moonriver, Arbitrum, Near, BSC, Avalanche, OP Mainnet, Moonbeam, Fantom, Polygon, Boba, Evmos, Aurora, zkSync Lite, ZKsync Era, Osmosis, Solana, Dogechain, Milkomeda C1, Everscale, Fraxtal</v>
      </c>
      <c r="M32" s="25" t="str">
        <v>peggedUSD</v>
      </c>
    </row>
    <row r="33" spans="1:13" x14ac:dyDescent="0.25">
      <c r="A33" s="25" t="str">
        <v>Filecoin</v>
      </c>
      <c r="B33" s="25">
        <v>4</v>
      </c>
      <c r="C33" s="25">
        <v>50872867</v>
      </c>
      <c r="E33" s="25" t="str">
        <v>HUSD</v>
      </c>
      <c r="F33" s="25" t="str">
        <v>HUSD</v>
      </c>
      <c r="G33" s="25" t="str">
        <v>husd</v>
      </c>
      <c r="H33" s="25">
        <v>1</v>
      </c>
      <c r="I33" s="25">
        <v>192313547.97963187</v>
      </c>
      <c r="J33" s="25">
        <v>0</v>
      </c>
      <c r="K33" s="25">
        <v>0</v>
      </c>
      <c r="L33" s="25" t="str">
        <v>Ethereum, Tron, Solana, Elastos, Heco</v>
      </c>
      <c r="M33" s="25" t="str">
        <v>peggedUSD</v>
      </c>
    </row>
    <row r="34" spans="1:13" x14ac:dyDescent="0.25">
      <c r="A34" s="25" t="str">
        <v>Fraxtal</v>
      </c>
      <c r="B34" s="25">
        <v>75</v>
      </c>
      <c r="C34" s="25">
        <v>47362761</v>
      </c>
      <c r="E34" s="25" t="str">
        <v>Dola</v>
      </c>
      <c r="F34" s="25" t="str">
        <v>DOLA</v>
      </c>
      <c r="G34" s="25" t="str">
        <v>dola-usd</v>
      </c>
      <c r="H34" s="25">
        <v>0.99790280126450182</v>
      </c>
      <c r="I34" s="25">
        <v>185474324.24718967</v>
      </c>
      <c r="J34" s="25">
        <v>0</v>
      </c>
      <c r="K34" s="25">
        <v>5.81</v>
      </c>
      <c r="L34" s="25" t="str">
        <v>Ethereum, Arbitrum, BSC, Base, Fantom, OP Mainnet, Avalanche, Polygon</v>
      </c>
      <c r="M34" s="25" t="str">
        <v>peggedUSD</v>
      </c>
    </row>
    <row r="35" spans="1:13" x14ac:dyDescent="0.25">
      <c r="A35" s="25" t="str">
        <v>Unichain</v>
      </c>
      <c r="B35" s="25">
        <v>22</v>
      </c>
      <c r="C35" s="25">
        <v>42656768</v>
      </c>
      <c r="E35" s="25" t="str">
        <v>infiniFi USD</v>
      </c>
      <c r="F35" s="25" t="str">
        <v>IUSD</v>
      </c>
      <c r="G35" s="25" t="str">
        <v>infinifi-usd</v>
      </c>
      <c r="H35" s="25">
        <v>0.9998795241861248</v>
      </c>
      <c r="I35" s="25">
        <v>181888459.20480448</v>
      </c>
      <c r="J35" s="25">
        <v>-4.5199999999999996</v>
      </c>
      <c r="K35" s="25">
        <v>1.89</v>
      </c>
      <c r="L35" s="25" t="str">
        <v>Ethereum</v>
      </c>
      <c r="M35" s="25" t="str">
        <v>peggedUSD</v>
      </c>
    </row>
    <row r="36" spans="1:13" x14ac:dyDescent="0.25">
      <c r="A36" s="25" t="str">
        <v>Algorand</v>
      </c>
      <c r="B36" s="25">
        <v>17</v>
      </c>
      <c r="C36" s="25">
        <v>35323079</v>
      </c>
      <c r="E36" s="25" t="str">
        <v>Astherus</v>
      </c>
      <c r="F36" s="25" t="str">
        <v>USDF</v>
      </c>
      <c r="G36" s="25" t="str">
        <v>astherus-usdf</v>
      </c>
      <c r="H36" s="25">
        <v>0.99738012681528621</v>
      </c>
      <c r="I36" s="25">
        <v>169816358.8642056</v>
      </c>
      <c r="J36" s="25">
        <v>-0.11</v>
      </c>
      <c r="K36" s="25">
        <v>-1.38</v>
      </c>
      <c r="L36" s="25" t="str">
        <v>BSC</v>
      </c>
      <c r="M36" s="25" t="str">
        <v>peggedUSD</v>
      </c>
    </row>
    <row r="37" spans="1:13" x14ac:dyDescent="0.25">
      <c r="A37" s="25" t="str">
        <v>Core</v>
      </c>
      <c r="B37" s="25">
        <v>7</v>
      </c>
      <c r="C37" s="25">
        <v>32323092</v>
      </c>
      <c r="E37" s="25" t="str">
        <v>flexUSD</v>
      </c>
      <c r="F37" s="25" t="str">
        <v>FLEXUSD</v>
      </c>
      <c r="G37" s="25">
        <v>0</v>
      </c>
      <c r="H37" s="25">
        <v>0.99987930398733005</v>
      </c>
      <c r="I37" s="25">
        <v>166330167.52043021</v>
      </c>
      <c r="J37" s="25">
        <v>0</v>
      </c>
      <c r="K37" s="25">
        <v>0</v>
      </c>
      <c r="L37" s="25" t="str">
        <v>Ethereum, smartBCH</v>
      </c>
      <c r="M37" s="25" t="str">
        <v>peggedUSD</v>
      </c>
    </row>
    <row r="38" spans="1:13" x14ac:dyDescent="0.25">
      <c r="A38" s="25" t="str">
        <v>Venom</v>
      </c>
      <c r="B38" s="25">
        <v>21</v>
      </c>
      <c r="C38" s="25">
        <v>30390625</v>
      </c>
      <c r="E38" s="25" t="str">
        <v>River Stablecoin</v>
      </c>
      <c r="F38" s="25" t="str">
        <v>satUSD</v>
      </c>
      <c r="G38" s="25" t="str">
        <v>satoshi-stablecoin</v>
      </c>
      <c r="H38" s="25">
        <v>0.99479325579334466</v>
      </c>
      <c r="I38" s="25">
        <v>158111754.28650129</v>
      </c>
      <c r="J38" s="25">
        <v>0</v>
      </c>
      <c r="K38" s="25">
        <v>-0.1</v>
      </c>
      <c r="L38" s="25" t="str">
        <v>BSC, Base, Arbitrum, Ethereum, Bitlayer, Sonic, X Layer, Hemi, Bevm, Bsquared, Bob</v>
      </c>
      <c r="M38" s="25" t="str">
        <v>peggedUSD</v>
      </c>
    </row>
    <row r="39" spans="1:13" x14ac:dyDescent="0.25">
      <c r="A39" s="25" t="str">
        <v>Plume</v>
      </c>
      <c r="B39" s="25">
        <v>8</v>
      </c>
      <c r="C39" s="25">
        <v>27335225</v>
      </c>
      <c r="E39" s="25" t="str">
        <v>StandX DUSD</v>
      </c>
      <c r="F39" s="25" t="str">
        <v>DUSD</v>
      </c>
      <c r="G39" s="25" t="str">
        <v>standx-dusd</v>
      </c>
      <c r="H39" s="25">
        <v>0.99806539760205204</v>
      </c>
      <c r="I39" s="25">
        <v>157725428.09113386</v>
      </c>
      <c r="J39" s="25">
        <v>0.69</v>
      </c>
      <c r="K39" s="25">
        <v>2.5099999999999998</v>
      </c>
      <c r="L39" s="25" t="str">
        <v>BSC, Solana</v>
      </c>
      <c r="M39" s="25" t="str">
        <v>peggedUSD</v>
      </c>
    </row>
    <row r="40" spans="1:13" x14ac:dyDescent="0.25">
      <c r="A40" s="25" t="str">
        <v>Osmosis</v>
      </c>
      <c r="B40" s="25">
        <v>163</v>
      </c>
      <c r="C40" s="25">
        <v>25573587</v>
      </c>
      <c r="E40" s="25" t="str">
        <v>Gate USD</v>
      </c>
      <c r="F40" s="25" t="str">
        <v>GUSD</v>
      </c>
      <c r="G40" s="25" t="str">
        <v>gusd</v>
      </c>
      <c r="H40" s="25">
        <v>0.99934046847873681</v>
      </c>
      <c r="I40" s="25">
        <v>145866672.84013376</v>
      </c>
      <c r="J40" s="25">
        <v>-0.31</v>
      </c>
      <c r="K40" s="25">
        <v>0.04</v>
      </c>
      <c r="L40" s="25" t="str">
        <v>Ethereum</v>
      </c>
      <c r="M40" s="25" t="str">
        <v>peggedUSD</v>
      </c>
    </row>
    <row r="41" spans="1:13" x14ac:dyDescent="0.25">
      <c r="A41" s="25" t="str">
        <v>Celo</v>
      </c>
      <c r="B41" s="25">
        <v>91</v>
      </c>
      <c r="C41" s="25">
        <v>25366830</v>
      </c>
      <c r="E41" s="25" t="str">
        <v>Frax USD</v>
      </c>
      <c r="F41" s="25" t="str">
        <v>FRXUSD</v>
      </c>
      <c r="G41" s="25" t="str">
        <v>frax-usd</v>
      </c>
      <c r="H41" s="25">
        <v>1.0001458526097848</v>
      </c>
      <c r="I41" s="25">
        <v>115877532.82703412</v>
      </c>
      <c r="J41" s="25">
        <v>-3.26</v>
      </c>
      <c r="K41" s="25">
        <v>3.51</v>
      </c>
      <c r="L41" s="25" t="str">
        <v>Ethereum, Sonic, Solana, Base, BSC, Linea, Unichain, Arbitrum, OP Mainnet, Ink, X Layer, Avalanche, Plume Mainnet, Polygon, Movement, Mode, Polygon zkEVM, Blast, Fraxtal, Sei, Katana</v>
      </c>
      <c r="M41" s="25" t="str">
        <v>peggedUSD</v>
      </c>
    </row>
    <row r="42" spans="1:13" x14ac:dyDescent="0.25">
      <c r="A42" s="25" t="str">
        <v>Mixin</v>
      </c>
      <c r="B42" s="25">
        <v>8</v>
      </c>
      <c r="C42" s="25">
        <v>18611111</v>
      </c>
      <c r="E42" s="25" t="str">
        <v>Anzen USDz</v>
      </c>
      <c r="F42" s="25" t="str">
        <v>USDz</v>
      </c>
      <c r="G42" s="25" t="str">
        <v>anzen-usdz</v>
      </c>
      <c r="H42" s="25">
        <v>0.99068221643809351</v>
      </c>
      <c r="I42" s="25">
        <v>109449438.62168302</v>
      </c>
      <c r="J42" s="25">
        <v>0</v>
      </c>
      <c r="K42" s="25">
        <v>0</v>
      </c>
      <c r="L42" s="25" t="str">
        <v>Base, Ethereum, Manta, Blast</v>
      </c>
      <c r="M42" s="25" t="str">
        <v>peggedUSD</v>
      </c>
    </row>
    <row r="43" spans="1:13" x14ac:dyDescent="0.25">
      <c r="A43" s="25" t="str">
        <v>Neutron</v>
      </c>
      <c r="B43" s="25">
        <v>60</v>
      </c>
      <c r="C43" s="25">
        <v>17007990</v>
      </c>
      <c r="E43" s="25" t="str">
        <v>OpenEden TBILL</v>
      </c>
      <c r="F43" s="25" t="str">
        <v>TBILL</v>
      </c>
      <c r="G43" s="25" t="str">
        <v>openeden-tbill</v>
      </c>
      <c r="H43" s="25">
        <v>1.13051792</v>
      </c>
      <c r="I43" s="25">
        <v>104974903.54904217</v>
      </c>
      <c r="J43" s="25">
        <v>0</v>
      </c>
      <c r="K43" s="25">
        <v>-1.1100000000000001</v>
      </c>
      <c r="L43" s="25" t="str">
        <v>XRPL, Ethereum, Arbitrum, Solana</v>
      </c>
      <c r="M43" s="25" t="str">
        <v>peggedUSD</v>
      </c>
    </row>
    <row r="44" spans="1:13" x14ac:dyDescent="0.25">
      <c r="A44" s="25" t="str">
        <v>Move</v>
      </c>
      <c r="B44" s="25">
        <v>32</v>
      </c>
      <c r="C44" s="25">
        <v>16672837</v>
      </c>
      <c r="E44" s="25" t="str">
        <v>MNEE USD</v>
      </c>
      <c r="F44" s="25" t="str">
        <v>MNEE</v>
      </c>
      <c r="G44" s="25" t="str">
        <v>mnee-usd-stablecoin</v>
      </c>
      <c r="H44" s="25">
        <v>1.0001984377751367</v>
      </c>
      <c r="I44" s="25">
        <v>101811550.87264429</v>
      </c>
      <c r="J44" s="25">
        <v>0</v>
      </c>
      <c r="K44" s="25">
        <v>0</v>
      </c>
      <c r="L44" s="25" t="str">
        <v>Ethereum</v>
      </c>
      <c r="M44" s="25" t="str">
        <v>peggedUSD</v>
      </c>
    </row>
    <row r="45" spans="1:13" x14ac:dyDescent="0.25">
      <c r="A45" s="25" t="str">
        <v>Gravity</v>
      </c>
      <c r="B45" s="25">
        <v>2</v>
      </c>
      <c r="C45" s="25">
        <v>16216555</v>
      </c>
      <c r="E45" s="25" t="str">
        <v>US Permissionless Dollar</v>
      </c>
      <c r="F45" s="25" t="str">
        <v>USPD</v>
      </c>
      <c r="G45" s="25" t="str">
        <v>us-permissionless-dollar</v>
      </c>
      <c r="H45" s="25">
        <v>1</v>
      </c>
      <c r="I45" s="25">
        <v>98934783.089290515</v>
      </c>
      <c r="J45" s="25">
        <v>20499.77</v>
      </c>
      <c r="K45" s="25">
        <v>27559.94</v>
      </c>
      <c r="L45" s="25" t="str">
        <v>Ethereum, Base, BSC, OP Mainnet, Polygon, Arbitrum</v>
      </c>
      <c r="M45" s="25" t="str">
        <v>peggedUSD</v>
      </c>
    </row>
    <row r="46" spans="1:13" x14ac:dyDescent="0.25">
      <c r="A46" s="25" t="str">
        <v>Stacks</v>
      </c>
      <c r="B46" s="25">
        <v>3</v>
      </c>
      <c r="C46" s="25">
        <v>14002392</v>
      </c>
      <c r="E46" s="25" t="str">
        <v>Avant USD</v>
      </c>
      <c r="F46" s="25" t="str">
        <v>avUSD</v>
      </c>
      <c r="G46" s="25" t="str">
        <v>avant-usd</v>
      </c>
      <c r="H46" s="25">
        <v>0.9987895338052023</v>
      </c>
      <c r="I46" s="25">
        <v>96063903.484896868</v>
      </c>
      <c r="J46" s="25">
        <v>-0.65</v>
      </c>
      <c r="K46" s="25">
        <v>-4.8</v>
      </c>
      <c r="L46" s="25" t="str">
        <v>Avalanche</v>
      </c>
      <c r="M46" s="25" t="str">
        <v>peggedUSD</v>
      </c>
    </row>
    <row r="47" spans="1:13" x14ac:dyDescent="0.25">
      <c r="A47" s="25" t="str">
        <v>Bifrost Network</v>
      </c>
      <c r="B47" s="25">
        <v>7</v>
      </c>
      <c r="C47" s="25">
        <v>11743383</v>
      </c>
      <c r="E47" s="25" t="str">
        <v>CASH</v>
      </c>
      <c r="F47" s="25" t="str">
        <v>CASH</v>
      </c>
      <c r="G47" s="25" t="str">
        <v>cash-4</v>
      </c>
      <c r="H47" s="25">
        <v>0.99944772642544022</v>
      </c>
      <c r="I47" s="25">
        <v>92546376.408761978</v>
      </c>
      <c r="J47" s="25">
        <v>0.37</v>
      </c>
      <c r="K47" s="25">
        <v>1.01</v>
      </c>
      <c r="L47" s="25" t="str">
        <v>Solana</v>
      </c>
      <c r="M47" s="25" t="str">
        <v>peggedUSD</v>
      </c>
    </row>
    <row r="48" spans="1:13" x14ac:dyDescent="0.25">
      <c r="A48" s="25" t="str">
        <v>Scroll</v>
      </c>
      <c r="B48" s="25">
        <v>8</v>
      </c>
      <c r="C48" s="25">
        <v>11700642</v>
      </c>
      <c r="E48" s="25" t="str">
        <v>Elixir deUSD</v>
      </c>
      <c r="F48" s="25" t="str">
        <v>DEUSD</v>
      </c>
      <c r="G48" s="25" t="str">
        <v>elixir-deusd</v>
      </c>
      <c r="H48" s="25">
        <v>1</v>
      </c>
      <c r="I48" s="25">
        <v>92162304.550460517</v>
      </c>
      <c r="J48" s="25">
        <v>0</v>
      </c>
      <c r="K48" s="25">
        <v>0</v>
      </c>
      <c r="L48" s="25" t="str">
        <v>Ethereum, Avalanche, Polygon, Sei</v>
      </c>
      <c r="M48" s="25" t="str">
        <v>peggedUSD</v>
      </c>
    </row>
    <row r="49" spans="1:13" x14ac:dyDescent="0.25">
      <c r="A49" s="25" t="str">
        <v>Plume Mainnet</v>
      </c>
      <c r="B49" s="25">
        <v>4</v>
      </c>
      <c r="C49" s="25">
        <v>11438380</v>
      </c>
      <c r="E49" s="25" t="str">
        <v>OpenDollar USDO</v>
      </c>
      <c r="F49" s="25" t="str">
        <v>USDO</v>
      </c>
      <c r="G49" s="25" t="str">
        <v>openeden-open-dollar</v>
      </c>
      <c r="H49" s="25">
        <v>0.99843167834730462</v>
      </c>
      <c r="I49" s="25">
        <v>75847066.171299383</v>
      </c>
      <c r="J49" s="25">
        <v>0.02</v>
      </c>
      <c r="K49" s="25">
        <v>-1.42</v>
      </c>
      <c r="L49" s="25" t="str">
        <v>Ethereum, BSC, Base, Plasma</v>
      </c>
      <c r="M49" s="25" t="str">
        <v>peggedUSD</v>
      </c>
    </row>
    <row r="50" spans="1:13" x14ac:dyDescent="0.25">
      <c r="A50" s="25" t="str">
        <v>Flow</v>
      </c>
      <c r="B50" s="25">
        <v>5</v>
      </c>
      <c r="C50" s="25">
        <v>11354025</v>
      </c>
      <c r="E50" s="25" t="str">
        <v>Cygnus Finance Global USD</v>
      </c>
      <c r="F50" s="25" t="str">
        <v>cgUSD</v>
      </c>
      <c r="G50" s="25" t="str">
        <v>cygnus-finance-global-usd</v>
      </c>
      <c r="H50" s="25">
        <v>0.99783364723252521</v>
      </c>
      <c r="I50" s="25">
        <v>74485798.743361101</v>
      </c>
      <c r="J50" s="25">
        <v>0.03</v>
      </c>
      <c r="K50" s="25">
        <v>7.0000000000000007E-2</v>
      </c>
      <c r="L50" s="25" t="str">
        <v>Base</v>
      </c>
      <c r="M50" s="25" t="str">
        <v>peggedUSD</v>
      </c>
    </row>
    <row r="51" spans="1:13" x14ac:dyDescent="0.25">
      <c r="A51" s="25" t="str">
        <v>Saga</v>
      </c>
      <c r="B51" s="25">
        <v>2</v>
      </c>
      <c r="C51" s="25">
        <v>11022683</v>
      </c>
      <c r="E51" s="25" t="str">
        <v>Lista USD</v>
      </c>
      <c r="F51" s="25" t="str">
        <v>LISUSD</v>
      </c>
      <c r="G51" s="25" t="str">
        <v>helio-protocol-hay</v>
      </c>
      <c r="H51" s="25">
        <v>0.99743761091418581</v>
      </c>
      <c r="I51" s="25">
        <v>69475225.713848606</v>
      </c>
      <c r="J51" s="25">
        <v>7.75</v>
      </c>
      <c r="K51" s="25">
        <v>-6.49</v>
      </c>
      <c r="L51" s="25" t="str">
        <v>BSC</v>
      </c>
      <c r="M51" s="25" t="str">
        <v>peggedUSD</v>
      </c>
    </row>
    <row r="52" spans="1:13" x14ac:dyDescent="0.25">
      <c r="A52" s="25" t="str">
        <v>Etherlink</v>
      </c>
      <c r="B52" s="25">
        <v>8</v>
      </c>
      <c r="C52" s="25">
        <v>10883231</v>
      </c>
      <c r="E52" s="25" t="str">
        <v>USP Stablecoin</v>
      </c>
      <c r="F52" s="25" t="str">
        <v>USP</v>
      </c>
      <c r="G52" s="25">
        <v>0</v>
      </c>
      <c r="H52" s="25">
        <v>0.99987930398733005</v>
      </c>
      <c r="I52" s="25">
        <v>65429990.66399236</v>
      </c>
      <c r="J52" s="25">
        <v>0</v>
      </c>
      <c r="K52" s="25">
        <v>0</v>
      </c>
      <c r="L52" s="25" t="str">
        <v>Avalanche</v>
      </c>
      <c r="M52" s="25" t="str">
        <v>peggedUSD</v>
      </c>
    </row>
    <row r="53" spans="1:13" x14ac:dyDescent="0.25">
      <c r="A53" s="25" t="str">
        <v>Rootstock</v>
      </c>
      <c r="B53" s="25">
        <v>15</v>
      </c>
      <c r="C53" s="25">
        <v>10871414</v>
      </c>
      <c r="E53" s="25" t="str">
        <v>USDH Stablecoin</v>
      </c>
      <c r="F53" s="25" t="str">
        <v>USDH</v>
      </c>
      <c r="G53" s="25" t="str">
        <v>usdh-2</v>
      </c>
      <c r="H53" s="25">
        <v>0.99987828239567422</v>
      </c>
      <c r="I53" s="25">
        <v>65164355.915171698</v>
      </c>
      <c r="J53" s="25">
        <v>9.06</v>
      </c>
      <c r="K53" s="25">
        <v>3.64</v>
      </c>
      <c r="L53" s="25" t="str">
        <v>Hyperliquid L1</v>
      </c>
      <c r="M53" s="25" t="str">
        <v>peggedUSD</v>
      </c>
    </row>
    <row r="54" spans="1:13" x14ac:dyDescent="0.25">
      <c r="A54" s="25" t="str">
        <v>Mantle</v>
      </c>
      <c r="B54" s="25">
        <v>24</v>
      </c>
      <c r="C54" s="25">
        <v>10258411</v>
      </c>
      <c r="E54" s="25" t="str">
        <v>Binance USD</v>
      </c>
      <c r="F54" s="25" t="str">
        <v>BUSD</v>
      </c>
      <c r="G54" s="25" t="str">
        <v>binance-usd</v>
      </c>
      <c r="H54" s="25">
        <v>0.99887965904967169</v>
      </c>
      <c r="I54" s="25">
        <v>54584089.876002043</v>
      </c>
      <c r="J54" s="25">
        <v>0</v>
      </c>
      <c r="K54" s="25">
        <v>-0.69</v>
      </c>
      <c r="L54" s="25" t="str">
        <v>Ethereum, IoTeX, Avalanche, Solana, Osmosis, EthereumClassic, Loopring, Near, ThunderCore, ZKsync Era, Metis, Moonriver, Harmony, Meter, BSC, Astar, Oasis, Shiden, Fantom, OKExChain, Evmos, Milkomeda C1, Terra Classic, KCC, Rootstock, Moonbeam, Elastos, Boba, Aurora, Theta, Polygon, Syscoin, Kaia</v>
      </c>
      <c r="M54" s="25" t="str">
        <v>peggedUSD</v>
      </c>
    </row>
    <row r="55" spans="1:13" x14ac:dyDescent="0.25">
      <c r="A55" s="25" t="str">
        <v>Ontology</v>
      </c>
      <c r="B55" s="25">
        <v>11</v>
      </c>
      <c r="C55" s="25">
        <v>9306633</v>
      </c>
      <c r="E55" s="25" t="str">
        <v>sUSD</v>
      </c>
      <c r="F55" s="25" t="str">
        <v>SUSD</v>
      </c>
      <c r="G55" s="25" t="str">
        <v>nusd</v>
      </c>
      <c r="H55" s="25">
        <v>0.85143587435619994</v>
      </c>
      <c r="I55" s="25">
        <v>53419380.072654866</v>
      </c>
      <c r="J55" s="25">
        <v>-0.03</v>
      </c>
      <c r="K55" s="25">
        <v>-0.08</v>
      </c>
      <c r="L55" s="25" t="str">
        <v>Ethereum, OP Mainnet, Arbitrum, Fantom, Ontology</v>
      </c>
      <c r="M55" s="25" t="str">
        <v>peggedUSD</v>
      </c>
    </row>
    <row r="56" spans="1:13" x14ac:dyDescent="0.25">
      <c r="A56" s="25" t="str">
        <v>Polkadot</v>
      </c>
      <c r="B56" s="25">
        <v>2</v>
      </c>
      <c r="C56" s="25">
        <v>8245471</v>
      </c>
      <c r="E56" s="25" t="str">
        <v>Quantoz USDQ</v>
      </c>
      <c r="F56" s="25" t="str">
        <v>USDQ</v>
      </c>
      <c r="G56" s="25" t="str">
        <v>quantoz-usdq</v>
      </c>
      <c r="H56" s="25">
        <v>1</v>
      </c>
      <c r="I56" s="25">
        <v>52089811.220384002</v>
      </c>
      <c r="J56" s="25">
        <v>0</v>
      </c>
      <c r="K56" s="25">
        <v>0</v>
      </c>
      <c r="L56" s="25" t="str">
        <v>Ethereum, XRPL, Algorand, Polygon</v>
      </c>
      <c r="M56" s="25" t="str">
        <v>peggedUSD</v>
      </c>
    </row>
    <row r="57" spans="1:13" x14ac:dyDescent="0.25">
      <c r="A57" s="25" t="str">
        <v>APTOS</v>
      </c>
      <c r="B57" s="25">
        <v>5</v>
      </c>
      <c r="C57" s="25">
        <v>8123320</v>
      </c>
      <c r="E57" s="25" t="str">
        <v>Resupply USD</v>
      </c>
      <c r="F57" s="25" t="str">
        <v>REUSD</v>
      </c>
      <c r="G57" s="25" t="str">
        <v>resupply-usd</v>
      </c>
      <c r="H57" s="25">
        <v>0.99940205704524321</v>
      </c>
      <c r="I57" s="25">
        <v>51524053.388673745</v>
      </c>
      <c r="J57" s="25">
        <v>0.11</v>
      </c>
      <c r="K57" s="25">
        <v>-0.09</v>
      </c>
      <c r="L57" s="25" t="str">
        <v>Ethereum</v>
      </c>
      <c r="M57" s="25" t="str">
        <v>peggedUSD</v>
      </c>
    </row>
    <row r="58" spans="1:13" x14ac:dyDescent="0.25">
      <c r="A58" s="25" t="str">
        <v>Fantom</v>
      </c>
      <c r="B58" s="25">
        <v>48</v>
      </c>
      <c r="C58" s="25">
        <v>7889794</v>
      </c>
      <c r="E58" s="25" t="str">
        <v>Hex Trust USDX</v>
      </c>
      <c r="F58" s="25" t="str">
        <v>USDX</v>
      </c>
      <c r="G58" s="25" t="str">
        <v>hex-trust-usdx</v>
      </c>
      <c r="H58" s="25">
        <v>0.99662945046389573</v>
      </c>
      <c r="I58" s="25">
        <v>49320451.839736983</v>
      </c>
      <c r="J58" s="25">
        <v>0</v>
      </c>
      <c r="K58" s="25">
        <v>-3.88</v>
      </c>
      <c r="L58" s="25" t="str">
        <v>Songbird, Ethereum, Flare</v>
      </c>
      <c r="M58" s="25" t="str">
        <v>peggedUSD</v>
      </c>
    </row>
    <row r="59" spans="1:13" x14ac:dyDescent="0.25">
      <c r="A59" s="25" t="str">
        <v>Icp</v>
      </c>
      <c r="B59" s="25">
        <v>1</v>
      </c>
      <c r="C59" s="25">
        <v>7825766</v>
      </c>
      <c r="E59" s="25" t="str">
        <v>StraitsX XUSD</v>
      </c>
      <c r="F59" s="25" t="str">
        <v>XUSD</v>
      </c>
      <c r="G59" s="25" t="str">
        <v>straitsx-xusd</v>
      </c>
      <c r="H59" s="25">
        <v>0.99959970343791915</v>
      </c>
      <c r="I59" s="25">
        <v>48077041.669682436</v>
      </c>
      <c r="J59" s="25">
        <v>0</v>
      </c>
      <c r="K59" s="25">
        <v>6.65</v>
      </c>
      <c r="L59" s="25" t="str">
        <v>BSC, Ethereum</v>
      </c>
      <c r="M59" s="25" t="str">
        <v>peggedUSD</v>
      </c>
    </row>
    <row r="60" spans="1:13" x14ac:dyDescent="0.25">
      <c r="A60" s="25" t="str">
        <v>Heco</v>
      </c>
      <c r="B60" s="25">
        <v>32</v>
      </c>
      <c r="C60" s="25">
        <v>7306998</v>
      </c>
      <c r="E60" s="25" t="str">
        <v>Pax Dollar</v>
      </c>
      <c r="F60" s="25" t="str">
        <v>USDP</v>
      </c>
      <c r="G60" s="25" t="str">
        <v>paxos-standard</v>
      </c>
      <c r="H60" s="25">
        <v>0.99914830051371961</v>
      </c>
      <c r="I60" s="25">
        <v>47528940.331258878</v>
      </c>
      <c r="J60" s="25">
        <v>0</v>
      </c>
      <c r="K60" s="25">
        <v>4.42</v>
      </c>
      <c r="L60" s="25" t="str">
        <v>Ethereum, Solana, BSC, Linea</v>
      </c>
      <c r="M60" s="25" t="str">
        <v>peggedUSD</v>
      </c>
    </row>
    <row r="61" spans="1:13" x14ac:dyDescent="0.25">
      <c r="A61" s="25" t="str">
        <v>Blast</v>
      </c>
      <c r="B61" s="25">
        <v>13</v>
      </c>
      <c r="C61" s="25">
        <v>7268531</v>
      </c>
      <c r="E61" s="25" t="str">
        <v>Gemini Dollar</v>
      </c>
      <c r="F61" s="25" t="str">
        <v>GUSD</v>
      </c>
      <c r="G61" s="25" t="str">
        <v>gemini-dollar</v>
      </c>
      <c r="H61" s="25">
        <v>0.99865056252894402</v>
      </c>
      <c r="I61" s="25">
        <v>45747131.149787843</v>
      </c>
      <c r="J61" s="25">
        <v>0.84</v>
      </c>
      <c r="K61" s="25">
        <v>0.49</v>
      </c>
      <c r="L61" s="25" t="str">
        <v>Ethereum, Wanchain</v>
      </c>
      <c r="M61" s="25" t="str">
        <v>peggedUSD</v>
      </c>
    </row>
    <row r="62" spans="1:13" x14ac:dyDescent="0.25">
      <c r="A62" s="25" t="str">
        <v>Hemi</v>
      </c>
      <c r="B62" s="25">
        <v>19</v>
      </c>
      <c r="C62" s="25">
        <v>6673840</v>
      </c>
      <c r="E62" s="25" t="str">
        <v>Aegis YUSD</v>
      </c>
      <c r="F62" s="25" t="str">
        <v>YUSD</v>
      </c>
      <c r="G62" s="25" t="str">
        <v>aegis-yusd</v>
      </c>
      <c r="H62" s="25">
        <v>1</v>
      </c>
      <c r="I62" s="25">
        <v>42654330.563698433</v>
      </c>
      <c r="J62" s="25">
        <v>-0.35</v>
      </c>
      <c r="K62" s="25">
        <v>-2.36</v>
      </c>
      <c r="L62" s="25" t="str">
        <v>Ethereum, BSC</v>
      </c>
      <c r="M62" s="25" t="str">
        <v>peggedUSD</v>
      </c>
    </row>
    <row r="63" spans="1:13" x14ac:dyDescent="0.25">
      <c r="A63" s="25" t="str">
        <v>zkSync Era</v>
      </c>
      <c r="B63" s="25">
        <v>16</v>
      </c>
      <c r="C63" s="25">
        <v>6328992</v>
      </c>
      <c r="E63" s="25" t="str">
        <v>Liquity BOLD</v>
      </c>
      <c r="F63" s="25" t="str">
        <v>BOLD</v>
      </c>
      <c r="G63" s="25" t="str">
        <v>liquity-bold</v>
      </c>
      <c r="H63" s="25">
        <v>0.99962297246514387</v>
      </c>
      <c r="I63" s="25">
        <v>39483812.387413509</v>
      </c>
      <c r="J63" s="25">
        <v>-1.31</v>
      </c>
      <c r="K63" s="25">
        <v>-2.34</v>
      </c>
      <c r="L63" s="25" t="str">
        <v>Ethereum, Base, OP Mainnet, Hyperliquid L1, Scroll, Arbitrum, Avalanche</v>
      </c>
      <c r="M63" s="25" t="str">
        <v>peggedUSD</v>
      </c>
    </row>
    <row r="64" spans="1:13" x14ac:dyDescent="0.25">
      <c r="A64" s="25" t="str">
        <v>Defichain</v>
      </c>
      <c r="B64" s="25">
        <v>41</v>
      </c>
      <c r="C64" s="25">
        <v>5285888</v>
      </c>
      <c r="E64" s="25" t="str">
        <v>Noble Dollar</v>
      </c>
      <c r="F64" s="25" t="str">
        <v>USDN</v>
      </c>
      <c r="G64" s="25" t="str">
        <v>noble-dollar-usdn</v>
      </c>
      <c r="H64" s="25">
        <v>0.99980680179869963</v>
      </c>
      <c r="I64" s="25">
        <v>39329725.641177379</v>
      </c>
      <c r="J64" s="25">
        <v>0.01</v>
      </c>
      <c r="K64" s="25">
        <v>-0.81</v>
      </c>
      <c r="L64" s="25" t="str">
        <v>Noble</v>
      </c>
      <c r="M64" s="25" t="str">
        <v>peggedUSD</v>
      </c>
    </row>
    <row r="65" spans="1:13" x14ac:dyDescent="0.25">
      <c r="A65" s="25" t="str">
        <v>TON</v>
      </c>
      <c r="B65" s="25">
        <v>13</v>
      </c>
      <c r="C65" s="25">
        <v>4690858</v>
      </c>
      <c r="E65" s="25" t="str">
        <v>Hylo HYUSD</v>
      </c>
      <c r="F65" s="25" t="str">
        <v>HYUSD</v>
      </c>
      <c r="G65" s="25" t="str">
        <v>hylo-usd</v>
      </c>
      <c r="H65" s="25">
        <v>1</v>
      </c>
      <c r="I65" s="25">
        <v>37123989.461951002</v>
      </c>
      <c r="J65" s="25">
        <v>0.56999999999999995</v>
      </c>
      <c r="K65" s="25">
        <v>5.52</v>
      </c>
      <c r="L65" s="25" t="str">
        <v>Solana</v>
      </c>
      <c r="M65" s="25" t="str">
        <v>peggedUSD</v>
      </c>
    </row>
    <row r="66" spans="1:13" x14ac:dyDescent="0.25">
      <c r="A66" s="25" t="str">
        <v>Hyperevm</v>
      </c>
      <c r="B66" s="25">
        <v>3</v>
      </c>
      <c r="C66" s="25">
        <v>4646508</v>
      </c>
      <c r="E66" s="25" t="str">
        <v>Liquity USD</v>
      </c>
      <c r="F66" s="25" t="str">
        <v>LUSD</v>
      </c>
      <c r="G66" s="25" t="str">
        <v>liquity-usd</v>
      </c>
      <c r="H66" s="25">
        <v>0.99933331498137878</v>
      </c>
      <c r="I66" s="25">
        <v>35030216.501980923</v>
      </c>
      <c r="J66" s="25">
        <v>-7.0000000000000007E-2</v>
      </c>
      <c r="K66" s="25">
        <v>-0.1</v>
      </c>
      <c r="L66" s="25" t="str">
        <v>Ethereum, OP Mainnet, Arbitrum, Scroll, Polygon, BSC, Fantom, Avalanche, Polygon zkEVM, ZKsync Era</v>
      </c>
      <c r="M66" s="25" t="str">
        <v>peggedUSD</v>
      </c>
    </row>
    <row r="67" spans="1:13" x14ac:dyDescent="0.25">
      <c r="A67" s="25" t="str">
        <v>Bitcoincash</v>
      </c>
      <c r="B67" s="25">
        <v>1</v>
      </c>
      <c r="C67" s="25">
        <v>4035653</v>
      </c>
      <c r="E67" s="25" t="str">
        <v>fxUSD</v>
      </c>
      <c r="F67" s="25" t="str">
        <v>fxUSD</v>
      </c>
      <c r="G67" s="25" t="str">
        <v>f-x-protocol-usd</v>
      </c>
      <c r="H67" s="25">
        <v>1</v>
      </c>
      <c r="I67" s="25">
        <v>33787579.327098422</v>
      </c>
      <c r="J67" s="25">
        <v>0.35</v>
      </c>
      <c r="K67" s="25">
        <v>2.96</v>
      </c>
      <c r="L67" s="25" t="str">
        <v>Ethereum</v>
      </c>
      <c r="M67" s="25" t="str">
        <v>peggedUSD</v>
      </c>
    </row>
    <row r="68" spans="1:13" x14ac:dyDescent="0.25">
      <c r="A68" s="25" t="str">
        <v>ICP</v>
      </c>
      <c r="B68" s="25">
        <v>55</v>
      </c>
      <c r="C68" s="25">
        <v>3998013</v>
      </c>
      <c r="E68" s="25" t="str">
        <v>Bean</v>
      </c>
      <c r="F68" s="25" t="str">
        <v>BEAN</v>
      </c>
      <c r="G68" s="25" t="str">
        <v>bean</v>
      </c>
      <c r="H68" s="25">
        <v>1</v>
      </c>
      <c r="I68" s="25">
        <v>33404218.171778001</v>
      </c>
      <c r="J68" s="25">
        <v>0</v>
      </c>
      <c r="K68" s="25">
        <v>0</v>
      </c>
      <c r="L68" s="25" t="str">
        <v>Ethereum</v>
      </c>
      <c r="M68" s="25" t="str">
        <v>peggedUSD</v>
      </c>
    </row>
    <row r="69" spans="1:13" x14ac:dyDescent="0.25">
      <c r="A69" s="25" t="str">
        <v>Hyperliquid L1</v>
      </c>
      <c r="B69" s="25">
        <v>1</v>
      </c>
      <c r="C69" s="25">
        <v>3893008</v>
      </c>
      <c r="E69" s="25" t="str">
        <v>Magic Internet Money</v>
      </c>
      <c r="F69" s="25" t="str">
        <v>MIM</v>
      </c>
      <c r="G69" s="25" t="str">
        <v>magic-internet-money</v>
      </c>
      <c r="H69" s="25">
        <v>0.99877288168828771</v>
      </c>
      <c r="I69" s="25">
        <v>33054508.068034608</v>
      </c>
      <c r="J69" s="25">
        <v>0.01</v>
      </c>
      <c r="K69" s="25">
        <v>0.03</v>
      </c>
      <c r="L69" s="25" t="str">
        <v>Ethereum, Arbitrum, Avalanche, Kava, Fantom, Blast, Moonriver, BSC, OP Mainnet, Polygon, Base, Linea, Berachain, Nibiru</v>
      </c>
      <c r="M69" s="25" t="str">
        <v>peggedUSD</v>
      </c>
    </row>
    <row r="70" spans="1:13" x14ac:dyDescent="0.25">
      <c r="A70" s="25" t="str">
        <v>Mainnet</v>
      </c>
      <c r="B70" s="25">
        <v>1</v>
      </c>
      <c r="C70" s="25">
        <v>3828932</v>
      </c>
      <c r="E70" s="25" t="str">
        <v>Honey</v>
      </c>
      <c r="F70" s="25" t="str">
        <v>HONEY</v>
      </c>
      <c r="G70" s="25" t="str">
        <v>honey-3</v>
      </c>
      <c r="H70" s="25">
        <v>0.99923201091157221</v>
      </c>
      <c r="I70" s="25">
        <v>32259630.30345545</v>
      </c>
      <c r="J70" s="25">
        <v>-13.05</v>
      </c>
      <c r="K70" s="25">
        <v>-1.22</v>
      </c>
      <c r="L70" s="25" t="str">
        <v>Berachain</v>
      </c>
      <c r="M70" s="25" t="str">
        <v>peggedUSD</v>
      </c>
    </row>
    <row r="71" spans="1:13" x14ac:dyDescent="0.25">
      <c r="A71" s="25" t="str">
        <v>Metis</v>
      </c>
      <c r="B71" s="25">
        <v>24</v>
      </c>
      <c r="C71" s="25">
        <v>3184034</v>
      </c>
      <c r="E71" s="25" t="str">
        <v>USD CoinVertible</v>
      </c>
      <c r="F71" s="25" t="str">
        <v>USDCV</v>
      </c>
      <c r="G71" s="25" t="str">
        <v>usd-coinvertible</v>
      </c>
      <c r="H71" s="25">
        <v>0.99981849606632855</v>
      </c>
      <c r="I71" s="25">
        <v>29625821.820640594</v>
      </c>
      <c r="J71" s="25">
        <v>0</v>
      </c>
      <c r="K71" s="25">
        <v>0</v>
      </c>
      <c r="L71" s="25" t="str">
        <v>Solana, Ethereum</v>
      </c>
      <c r="M71" s="25" t="str">
        <v>peggedUSD</v>
      </c>
    </row>
    <row r="72" spans="1:13" x14ac:dyDescent="0.25">
      <c r="A72" s="25" t="str">
        <v>Doge</v>
      </c>
      <c r="B72" s="25">
        <v>1</v>
      </c>
      <c r="C72" s="25">
        <v>2800753</v>
      </c>
      <c r="E72" s="25" t="str">
        <v>Electronic USD</v>
      </c>
      <c r="F72" s="25" t="str">
        <v>EUSD</v>
      </c>
      <c r="G72" s="25" t="str">
        <v>electronic-usd</v>
      </c>
      <c r="H72" s="25">
        <v>0.99873497056777427</v>
      </c>
      <c r="I72" s="25">
        <v>29556948.523153402</v>
      </c>
      <c r="J72" s="25">
        <v>0.55000000000000004</v>
      </c>
      <c r="K72" s="25">
        <v>2.89</v>
      </c>
      <c r="L72" s="25" t="str">
        <v>Base, Ethereum, Arbitrum</v>
      </c>
      <c r="M72" s="25" t="str">
        <v>peggedUSD</v>
      </c>
    </row>
    <row r="73" spans="1:13" x14ac:dyDescent="0.25">
      <c r="A73" s="25" t="str">
        <v>Moonbeam</v>
      </c>
      <c r="B73" s="25">
        <v>10</v>
      </c>
      <c r="C73" s="25">
        <v>2472449</v>
      </c>
      <c r="E73" s="25" t="str">
        <v>USDB Blast</v>
      </c>
      <c r="F73" s="25" t="str">
        <v>USDB</v>
      </c>
      <c r="G73" s="25" t="str">
        <v>usdb</v>
      </c>
      <c r="H73" s="25">
        <v>0.99418848328807186</v>
      </c>
      <c r="I73" s="25">
        <v>28048905.381203175</v>
      </c>
      <c r="J73" s="25">
        <v>-1.26</v>
      </c>
      <c r="K73" s="25">
        <v>-1.65</v>
      </c>
      <c r="L73" s="25" t="str">
        <v>Blast</v>
      </c>
      <c r="M73" s="25" t="str">
        <v>peggedUSD</v>
      </c>
    </row>
    <row r="74" spans="1:13" x14ac:dyDescent="0.25">
      <c r="A74" s="25" t="str">
        <v>Fuel-ignition</v>
      </c>
      <c r="B74" s="25">
        <v>1</v>
      </c>
      <c r="C74" s="25">
        <v>2369622</v>
      </c>
      <c r="E74" s="25" t="str">
        <v>Metronome Synth USD</v>
      </c>
      <c r="F74" s="25" t="str">
        <v>MSUSD</v>
      </c>
      <c r="G74" s="25" t="str">
        <v>metronome-synth-usd</v>
      </c>
      <c r="H74" s="25">
        <v>0.99374566625119753</v>
      </c>
      <c r="I74" s="25">
        <v>27976286.997711826</v>
      </c>
      <c r="J74" s="25">
        <v>6.14</v>
      </c>
      <c r="K74" s="25">
        <v>12.76</v>
      </c>
      <c r="L74" s="25" t="str">
        <v>Ethereum, Base, OP Mainnet, Plasma</v>
      </c>
      <c r="M74" s="25" t="str">
        <v>peggedUSD</v>
      </c>
    </row>
    <row r="75" spans="1:13" x14ac:dyDescent="0.25">
      <c r="A75" s="25" t="str">
        <v>Neo</v>
      </c>
      <c r="B75" s="25">
        <v>14</v>
      </c>
      <c r="C75" s="25">
        <v>2316019</v>
      </c>
      <c r="E75" s="25" t="str">
        <v>Zoth ZeUSD</v>
      </c>
      <c r="F75" s="25" t="str">
        <v>ZeUSD</v>
      </c>
      <c r="G75" s="25">
        <v>0</v>
      </c>
      <c r="H75" s="25">
        <v>0.99987930398733005</v>
      </c>
      <c r="I75" s="25">
        <v>27642600.43531068</v>
      </c>
      <c r="J75" s="25">
        <v>0</v>
      </c>
      <c r="K75" s="25">
        <v>0</v>
      </c>
      <c r="L75" s="25" t="str">
        <v>Ethereum, Manta, Metis, Avalanche</v>
      </c>
      <c r="M75" s="25" t="str">
        <v>peggedUSD</v>
      </c>
    </row>
    <row r="76" spans="1:13" x14ac:dyDescent="0.25">
      <c r="A76" s="25" t="str">
        <v>Litecoin</v>
      </c>
      <c r="B76" s="25">
        <v>1</v>
      </c>
      <c r="C76" s="25">
        <v>2259393</v>
      </c>
      <c r="E76" s="25" t="str">
        <v>Unitas</v>
      </c>
      <c r="F76" s="25" t="str">
        <v>USDU</v>
      </c>
      <c r="G76" s="25" t="str">
        <v>usdu</v>
      </c>
      <c r="H76" s="25">
        <v>0.99990770527837858</v>
      </c>
      <c r="I76" s="25">
        <v>27246776.751110606</v>
      </c>
      <c r="J76" s="25">
        <v>0</v>
      </c>
      <c r="K76" s="25">
        <v>0.2</v>
      </c>
      <c r="L76" s="25" t="str">
        <v>Solana, BSC</v>
      </c>
      <c r="M76" s="25" t="str">
        <v>peggedUSD</v>
      </c>
    </row>
    <row r="77" spans="1:13" x14ac:dyDescent="0.25">
      <c r="A77" s="25" t="str">
        <v>Tac</v>
      </c>
      <c r="B77" s="25">
        <v>2</v>
      </c>
      <c r="C77" s="25">
        <v>2047511</v>
      </c>
      <c r="E77" s="25" t="str">
        <v>USDX Money USDX</v>
      </c>
      <c r="F77" s="25" t="str">
        <v>USDX</v>
      </c>
      <c r="G77" s="25" t="str">
        <v>usdx-money-usdx</v>
      </c>
      <c r="H77" s="25">
        <v>3.9782856542082141E-2</v>
      </c>
      <c r="I77" s="25">
        <v>27189283.91346677</v>
      </c>
      <c r="J77" s="25">
        <v>0</v>
      </c>
      <c r="K77" s="25">
        <v>0</v>
      </c>
      <c r="L77" s="25" t="str">
        <v>BSC, Arbitrum, Ethereum</v>
      </c>
      <c r="M77" s="25" t="str">
        <v>peggedUSD</v>
      </c>
    </row>
    <row r="78" spans="1:13" x14ac:dyDescent="0.25">
      <c r="A78" s="25" t="str">
        <v>Polynomial</v>
      </c>
      <c r="B78" s="25">
        <v>4</v>
      </c>
      <c r="C78" s="25">
        <v>1799734</v>
      </c>
      <c r="E78" s="25" t="str">
        <v>Gyroscope GYD</v>
      </c>
      <c r="F78" s="25" t="str">
        <v>GYD</v>
      </c>
      <c r="G78" s="25" t="str">
        <v>gyroscope-gyd</v>
      </c>
      <c r="H78" s="25">
        <v>1.0000100625961246</v>
      </c>
      <c r="I78" s="25">
        <v>26557270.521618925</v>
      </c>
      <c r="J78" s="25">
        <v>0</v>
      </c>
      <c r="K78" s="25">
        <v>0</v>
      </c>
      <c r="L78" s="25" t="str">
        <v>Ethereum, Polygon</v>
      </c>
      <c r="M78" s="25" t="str">
        <v>peggedUSD</v>
      </c>
    </row>
    <row r="79" spans="1:13" x14ac:dyDescent="0.25">
      <c r="A79" s="25" t="str">
        <v>Echelon_initia</v>
      </c>
      <c r="B79" s="25">
        <v>6</v>
      </c>
      <c r="C79" s="25">
        <v>1557517</v>
      </c>
      <c r="E79" s="25" t="str">
        <v>Nectar</v>
      </c>
      <c r="F79" s="25" t="str">
        <v>NECT</v>
      </c>
      <c r="G79" s="25" t="str">
        <v>nectar</v>
      </c>
      <c r="H79" s="25">
        <v>0.99489520963653555</v>
      </c>
      <c r="I79" s="25">
        <v>26365569.748271838</v>
      </c>
      <c r="J79" s="25">
        <v>-0.04</v>
      </c>
      <c r="K79" s="25">
        <v>264.45999999999998</v>
      </c>
      <c r="L79" s="25" t="str">
        <v>Berachain</v>
      </c>
      <c r="M79" s="25" t="str">
        <v>peggedUSD</v>
      </c>
    </row>
    <row r="80" spans="1:13" x14ac:dyDescent="0.25">
      <c r="A80" s="25" t="str">
        <v>Klaytn</v>
      </c>
      <c r="B80" s="25">
        <v>7</v>
      </c>
      <c r="C80" s="25">
        <v>1509548</v>
      </c>
      <c r="E80" s="25" t="str">
        <v>Bucket Protocol BUCK Stablecoin</v>
      </c>
      <c r="F80" s="25" t="str">
        <v>BUCK</v>
      </c>
      <c r="G80" s="25" t="str">
        <v>bucket-protocol-buck-stablecoin</v>
      </c>
      <c r="H80" s="25">
        <v>1.0018005763376439</v>
      </c>
      <c r="I80" s="25">
        <v>26069992.634995278</v>
      </c>
      <c r="J80" s="25">
        <v>0</v>
      </c>
      <c r="K80" s="25">
        <v>0.36</v>
      </c>
      <c r="L80" s="25" t="str">
        <v>Sui</v>
      </c>
      <c r="M80" s="25" t="str">
        <v>peggedUSD</v>
      </c>
    </row>
    <row r="81" spans="1:13" x14ac:dyDescent="0.25">
      <c r="A81" s="25" t="str">
        <v>Aurora</v>
      </c>
      <c r="B81" s="25">
        <v>22</v>
      </c>
      <c r="C81" s="25">
        <v>1468797</v>
      </c>
      <c r="E81" s="25" t="str">
        <v>Noon USN</v>
      </c>
      <c r="F81" s="25" t="str">
        <v>USN</v>
      </c>
      <c r="G81" s="25" t="str">
        <v>noon-usn</v>
      </c>
      <c r="H81" s="25">
        <v>1.0001073347863121</v>
      </c>
      <c r="I81" s="25">
        <v>25293816.667201392</v>
      </c>
      <c r="J81" s="25">
        <v>0.54</v>
      </c>
      <c r="K81" s="25">
        <v>12.67</v>
      </c>
      <c r="L81" s="25" t="str">
        <v>Ethereum, Sophon, ZKsync Era</v>
      </c>
      <c r="M81" s="25" t="str">
        <v>peggedUSD</v>
      </c>
    </row>
    <row r="82" spans="1:13" x14ac:dyDescent="0.25">
      <c r="A82" s="25" t="str">
        <v>Ripple</v>
      </c>
      <c r="B82" s="25">
        <v>1</v>
      </c>
      <c r="C82" s="25">
        <v>1268393</v>
      </c>
      <c r="E82" s="25" t="str">
        <v>Metamask USD</v>
      </c>
      <c r="F82" s="25" t="str">
        <v>MUSD</v>
      </c>
      <c r="G82" s="25" t="str">
        <v>metamask-usd</v>
      </c>
      <c r="H82" s="25">
        <v>0.9996248782658701</v>
      </c>
      <c r="I82" s="25">
        <v>23901800.163999256</v>
      </c>
      <c r="J82" s="25">
        <v>0.02</v>
      </c>
      <c r="K82" s="25">
        <v>2.21</v>
      </c>
      <c r="L82" s="25" t="str">
        <v>Linea, Ethereum</v>
      </c>
      <c r="M82" s="25" t="str">
        <v>peggedUSD</v>
      </c>
    </row>
    <row r="83" spans="1:13" x14ac:dyDescent="0.25">
      <c r="A83" s="25" t="str">
        <v>Mode</v>
      </c>
      <c r="B83" s="25">
        <v>4</v>
      </c>
      <c r="C83" s="25">
        <v>1172638</v>
      </c>
      <c r="E83" s="25" t="str">
        <v>Mezo USD</v>
      </c>
      <c r="F83" s="25" t="str">
        <v>MUSD</v>
      </c>
      <c r="G83" s="25" t="str">
        <v>mezo-usd</v>
      </c>
      <c r="H83" s="25">
        <v>0.99551721961526185</v>
      </c>
      <c r="I83" s="25">
        <v>21206986.696712866</v>
      </c>
      <c r="J83" s="25">
        <v>0.94</v>
      </c>
      <c r="K83" s="25">
        <v>1.22</v>
      </c>
      <c r="L83" s="25" t="str">
        <v>Ethereum, Mezo</v>
      </c>
      <c r="M83" s="25" t="str">
        <v>peggedUSD</v>
      </c>
    </row>
    <row r="84" spans="1:13" x14ac:dyDescent="0.25">
      <c r="A84" s="25" t="str">
        <v>Karura</v>
      </c>
      <c r="B84" s="25">
        <v>2</v>
      </c>
      <c r="C84" s="25">
        <v>1156725</v>
      </c>
      <c r="E84" s="25" t="str">
        <v>XSY UTY</v>
      </c>
      <c r="F84" s="25" t="str">
        <v>UTY</v>
      </c>
      <c r="G84" s="25" t="str">
        <v>unity-2</v>
      </c>
      <c r="H84" s="25">
        <v>0.99938382702067197</v>
      </c>
      <c r="I84" s="25">
        <v>20976337.406106826</v>
      </c>
      <c r="J84" s="25">
        <v>0</v>
      </c>
      <c r="K84" s="25">
        <v>0</v>
      </c>
      <c r="L84" s="25" t="str">
        <v>Avalanche</v>
      </c>
      <c r="M84" s="25" t="str">
        <v>peggedUSD</v>
      </c>
    </row>
    <row r="85" spans="1:13" x14ac:dyDescent="0.25">
      <c r="A85" s="25" t="str">
        <v>Waves</v>
      </c>
      <c r="B85" s="25">
        <v>4</v>
      </c>
      <c r="C85" s="25">
        <v>1043845</v>
      </c>
      <c r="E85" s="25" t="str">
        <v>USD+</v>
      </c>
      <c r="F85" s="25" t="str">
        <v>USD+</v>
      </c>
      <c r="G85" s="25" t="str">
        <v>usd</v>
      </c>
      <c r="H85" s="25">
        <v>1.001113583300951</v>
      </c>
      <c r="I85" s="25">
        <v>20132147.084154129</v>
      </c>
      <c r="J85" s="25">
        <v>-0.4</v>
      </c>
      <c r="K85" s="25">
        <v>0.47</v>
      </c>
      <c r="L85" s="25" t="str">
        <v>Blast, Base, Arbitrum, Polygon, OP Mainnet, ZKsync Era, Avalanche, BSC, Linea</v>
      </c>
      <c r="M85" s="25" t="str">
        <v>peggedUSD</v>
      </c>
    </row>
    <row r="86" spans="1:13" x14ac:dyDescent="0.25">
      <c r="A86" s="25" t="str">
        <v>Cronos_zkevm</v>
      </c>
      <c r="B86" s="25">
        <v>6</v>
      </c>
      <c r="C86" s="25">
        <v>937605</v>
      </c>
      <c r="E86" s="25" t="str">
        <v>Felix feUSD</v>
      </c>
      <c r="F86" s="25" t="str">
        <v>FEUSD</v>
      </c>
      <c r="G86" s="25" t="str">
        <v>felix-feusd</v>
      </c>
      <c r="H86" s="25">
        <v>1.0012014301854171</v>
      </c>
      <c r="I86" s="25">
        <v>18965452.631451119</v>
      </c>
      <c r="J86" s="25">
        <v>-0.67</v>
      </c>
      <c r="K86" s="25">
        <v>-3.58</v>
      </c>
      <c r="L86" s="25" t="str">
        <v>Hyperliquid L1</v>
      </c>
      <c r="M86" s="25" t="str">
        <v>peggedUSD</v>
      </c>
    </row>
    <row r="87" spans="1:13" x14ac:dyDescent="0.25">
      <c r="A87" s="25" t="str">
        <v>Op_bnb</v>
      </c>
      <c r="B87" s="25">
        <v>3</v>
      </c>
      <c r="C87" s="25">
        <v>844699</v>
      </c>
      <c r="E87" s="25" t="str">
        <v>Fantom USD</v>
      </c>
      <c r="F87" s="25" t="str">
        <v>FUSD</v>
      </c>
      <c r="G87" s="25">
        <v>0</v>
      </c>
      <c r="H87" s="25">
        <v>0.99987930398733005</v>
      </c>
      <c r="I87" s="25">
        <v>18934709.89744411</v>
      </c>
      <c r="J87" s="25">
        <v>0</v>
      </c>
      <c r="K87" s="25">
        <v>0</v>
      </c>
      <c r="L87" s="25" t="str">
        <v>Fantom</v>
      </c>
      <c r="M87" s="25" t="str">
        <v>peggedUSD</v>
      </c>
    </row>
    <row r="88" spans="1:13" x14ac:dyDescent="0.25">
      <c r="A88" s="25" t="str">
        <v>Manta</v>
      </c>
      <c r="B88" s="25">
        <v>1</v>
      </c>
      <c r="C88" s="25">
        <v>760035</v>
      </c>
      <c r="E88" s="25" t="str">
        <v>USDA</v>
      </c>
      <c r="F88" s="25" t="str">
        <v>USDA</v>
      </c>
      <c r="G88" s="25" t="str">
        <v>angle-usd</v>
      </c>
      <c r="H88" s="25">
        <v>0.94643244619419764</v>
      </c>
      <c r="I88" s="25">
        <v>18342075.306137085</v>
      </c>
      <c r="J88" s="25">
        <v>-0.03</v>
      </c>
      <c r="K88" s="25">
        <v>-0.22</v>
      </c>
      <c r="L88" s="25" t="str">
        <v>Ethereum</v>
      </c>
      <c r="M88" s="25" t="str">
        <v>peggedUSD</v>
      </c>
    </row>
    <row r="89" spans="1:13" x14ac:dyDescent="0.25">
      <c r="A89" s="25" t="str">
        <v>Nolus</v>
      </c>
      <c r="B89" s="25">
        <v>2</v>
      </c>
      <c r="C89" s="25">
        <v>749355</v>
      </c>
      <c r="E89" s="25" t="str">
        <v>SpiceUSD</v>
      </c>
      <c r="F89" s="25" t="str">
        <v>USDS</v>
      </c>
      <c r="G89" s="25">
        <v>0</v>
      </c>
      <c r="H89" s="25">
        <v>0.99987930398733005</v>
      </c>
      <c r="I89" s="25">
        <v>18045550.338027701</v>
      </c>
      <c r="J89" s="25">
        <v>0</v>
      </c>
      <c r="K89" s="25">
        <v>0</v>
      </c>
      <c r="L89" s="25" t="str">
        <v>Avalanche, BSC, Polygon, Ethereum</v>
      </c>
      <c r="M89" s="25" t="str">
        <v>peggedUSD</v>
      </c>
    </row>
    <row r="90" spans="1:13" x14ac:dyDescent="0.25">
      <c r="A90" s="25" t="str">
        <v>Hedera</v>
      </c>
      <c r="B90" s="25">
        <v>2</v>
      </c>
      <c r="C90" s="25">
        <v>697162</v>
      </c>
      <c r="E90" s="25" t="str">
        <v>TOR</v>
      </c>
      <c r="F90" s="25" t="str">
        <v>TOR</v>
      </c>
      <c r="G90" s="25" t="str">
        <v>tor</v>
      </c>
      <c r="H90" s="25">
        <v>1</v>
      </c>
      <c r="I90" s="25">
        <v>17070481.490329992</v>
      </c>
      <c r="J90" s="25">
        <v>0</v>
      </c>
      <c r="K90" s="25">
        <v>0</v>
      </c>
      <c r="L90" s="25" t="str">
        <v>Fantom</v>
      </c>
      <c r="M90" s="25" t="str">
        <v>peggedUSD</v>
      </c>
    </row>
    <row r="91" spans="1:13" x14ac:dyDescent="0.25">
      <c r="A91" s="25" t="str">
        <v>Acala</v>
      </c>
      <c r="B91" s="25">
        <v>1</v>
      </c>
      <c r="C91" s="25">
        <v>653664</v>
      </c>
      <c r="E91" s="25" t="str">
        <v>Worldwide USD</v>
      </c>
      <c r="F91" s="25" t="str">
        <v>WUSD</v>
      </c>
      <c r="G91" s="25" t="str">
        <v>worldwide-usd</v>
      </c>
      <c r="H91" s="25">
        <v>0.99892567221810979</v>
      </c>
      <c r="I91" s="25">
        <v>16190554.117806036</v>
      </c>
      <c r="J91" s="25">
        <v>-0.25</v>
      </c>
      <c r="K91" s="25">
        <v>-0.27</v>
      </c>
      <c r="L91" s="25" t="str">
        <v>Polygon, Ethereum</v>
      </c>
      <c r="M91" s="25" t="str">
        <v>peggedUSD</v>
      </c>
    </row>
    <row r="92" spans="1:13" x14ac:dyDescent="0.25">
      <c r="A92" s="25" t="str">
        <v>Kujira</v>
      </c>
      <c r="B92" s="25">
        <v>4</v>
      </c>
      <c r="C92" s="25">
        <v>603687</v>
      </c>
      <c r="E92" s="25" t="str">
        <v>Celo Dollar</v>
      </c>
      <c r="F92" s="25" t="str">
        <v>CUSD</v>
      </c>
      <c r="G92" s="25" t="str">
        <v>celo-dollar</v>
      </c>
      <c r="H92" s="25">
        <v>0.99993087544586279</v>
      </c>
      <c r="I92" s="25">
        <v>15425578.902106188</v>
      </c>
      <c r="J92" s="25">
        <v>-1.84</v>
      </c>
      <c r="K92" s="25">
        <v>0.28000000000000003</v>
      </c>
      <c r="L92" s="25" t="str">
        <v>Celo, Ethereum, Solana, Kaia</v>
      </c>
      <c r="M92" s="25" t="str">
        <v>peggedUSD</v>
      </c>
    </row>
    <row r="93" spans="1:13" x14ac:dyDescent="0.25">
      <c r="A93" s="25" t="str">
        <v>Moonriver</v>
      </c>
      <c r="B93" s="25">
        <v>5</v>
      </c>
      <c r="C93" s="25">
        <v>553130</v>
      </c>
      <c r="E93" s="25" t="str">
        <v>Plume USD</v>
      </c>
      <c r="F93" s="25" t="str">
        <v>pUSD</v>
      </c>
      <c r="G93" s="25" t="str">
        <v>plume-usd</v>
      </c>
      <c r="H93" s="25">
        <v>1.0007714438317539</v>
      </c>
      <c r="I93" s="25">
        <v>15030491.80979092</v>
      </c>
      <c r="J93" s="25">
        <v>4.74</v>
      </c>
      <c r="K93" s="25">
        <v>72.87</v>
      </c>
      <c r="L93" s="25" t="str">
        <v>Plume Mainnet, Ethereum</v>
      </c>
      <c r="M93" s="25" t="str">
        <v>peggedUSD</v>
      </c>
    </row>
    <row r="94" spans="1:13" x14ac:dyDescent="0.25">
      <c r="A94" s="25" t="str">
        <v>Unit0</v>
      </c>
      <c r="B94" s="25">
        <v>14</v>
      </c>
      <c r="C94" s="25">
        <v>469055</v>
      </c>
      <c r="E94" s="25" t="str">
        <v>Hydrated Dollar</v>
      </c>
      <c r="F94" s="25" t="str">
        <v>HOLLAR</v>
      </c>
      <c r="G94" s="25" t="str">
        <v>hydrated-dollar</v>
      </c>
      <c r="H94" s="25">
        <v>1</v>
      </c>
      <c r="I94" s="25">
        <v>14818883.296965277</v>
      </c>
      <c r="J94" s="25">
        <v>0.61</v>
      </c>
      <c r="K94" s="25">
        <v>10.08</v>
      </c>
      <c r="L94" s="25" t="str">
        <v>Hydradx</v>
      </c>
      <c r="M94" s="25" t="str">
        <v>peggedUSD</v>
      </c>
    </row>
    <row r="95" spans="1:13" x14ac:dyDescent="0.25">
      <c r="A95" s="25" t="str">
        <v>Cosmos</v>
      </c>
      <c r="B95" s="25">
        <v>1</v>
      </c>
      <c r="C95" s="25">
        <v>391378</v>
      </c>
      <c r="E95" s="25" t="str">
        <v>Moneta</v>
      </c>
      <c r="F95" s="25" t="str">
        <v>USDM</v>
      </c>
      <c r="G95" s="25">
        <v>0</v>
      </c>
      <c r="H95" s="25">
        <v>0.99987930398733005</v>
      </c>
      <c r="I95" s="25">
        <v>14744553.236398155</v>
      </c>
      <c r="J95" s="25">
        <v>-0.32</v>
      </c>
      <c r="K95" s="25">
        <v>0.39</v>
      </c>
      <c r="L95" s="25" t="str">
        <v>Cardano</v>
      </c>
      <c r="M95" s="25" t="str">
        <v>peggedUSD</v>
      </c>
    </row>
    <row r="96" spans="1:13" x14ac:dyDescent="0.25">
      <c r="A96" s="25" t="str">
        <v>Kasplex</v>
      </c>
      <c r="B96" s="25">
        <v>4</v>
      </c>
      <c r="C96" s="25">
        <v>388852</v>
      </c>
      <c r="E96" s="25" t="str">
        <v>dForce USD</v>
      </c>
      <c r="F96" s="25" t="str">
        <v>USX</v>
      </c>
      <c r="G96" s="25" t="str">
        <v>token-dforce-usd</v>
      </c>
      <c r="H96" s="25">
        <v>0.91879795963964395</v>
      </c>
      <c r="I96" s="25">
        <v>13908220.603636453</v>
      </c>
      <c r="J96" s="25">
        <v>0.01</v>
      </c>
      <c r="K96" s="25">
        <v>0.01</v>
      </c>
      <c r="L96" s="25" t="str">
        <v>Arbitrum, OP Mainnet, Ethereum, Base, BSC, Polygon, Conflux, Avalanche, Kava</v>
      </c>
      <c r="M96" s="25" t="str">
        <v>peggedUSD</v>
      </c>
    </row>
    <row r="97" spans="1:13" x14ac:dyDescent="0.25">
      <c r="A97" s="25" t="str">
        <v>Conflux</v>
      </c>
      <c r="B97" s="25">
        <v>1</v>
      </c>
      <c r="C97" s="25">
        <v>345801</v>
      </c>
      <c r="E97" s="25" t="str">
        <v>YU</v>
      </c>
      <c r="F97" s="25" t="str">
        <v>YU</v>
      </c>
      <c r="G97" s="25" t="str">
        <v>yu</v>
      </c>
      <c r="H97" s="25">
        <v>0.48525375456268038</v>
      </c>
      <c r="I97" s="25">
        <v>13771956.951949876</v>
      </c>
      <c r="J97" s="25">
        <v>0.03</v>
      </c>
      <c r="K97" s="25">
        <v>0.16</v>
      </c>
      <c r="L97" s="25" t="str">
        <v>Ethereum, Solana, Base, BSC</v>
      </c>
      <c r="M97" s="25" t="str">
        <v>peggedUSD</v>
      </c>
    </row>
    <row r="98" spans="1:13" x14ac:dyDescent="0.25">
      <c r="A98" s="25" t="str">
        <v>Astar</v>
      </c>
      <c r="B98" s="25">
        <v>6</v>
      </c>
      <c r="C98" s="25">
        <v>302997</v>
      </c>
      <c r="E98" s="25" t="str">
        <v>Alchemix USD</v>
      </c>
      <c r="F98" s="25" t="str">
        <v>ALUSD</v>
      </c>
      <c r="G98" s="25" t="str">
        <v>alchemix-usd</v>
      </c>
      <c r="H98" s="25">
        <v>0.9887087809532179</v>
      </c>
      <c r="I98" s="25">
        <v>13639698.263293047</v>
      </c>
      <c r="J98" s="25">
        <v>-0.02</v>
      </c>
      <c r="K98" s="25">
        <v>-0.05</v>
      </c>
      <c r="L98" s="25" t="str">
        <v>Ethereum, OP Mainnet, Arbitrum, Fantom</v>
      </c>
      <c r="M98" s="25" t="str">
        <v>peggedUSD</v>
      </c>
    </row>
    <row r="99" spans="1:13" x14ac:dyDescent="0.25">
      <c r="A99" s="25" t="str">
        <v>Carbon</v>
      </c>
      <c r="B99" s="25">
        <v>5</v>
      </c>
      <c r="C99" s="25">
        <v>237970</v>
      </c>
      <c r="E99" s="25" t="str">
        <v>Web 3 Dollar</v>
      </c>
      <c r="F99" s="25" t="str">
        <v>USD3</v>
      </c>
      <c r="G99" s="25" t="str">
        <v>web-3-dollar</v>
      </c>
      <c r="H99" s="25">
        <v>1.0798324176939158</v>
      </c>
      <c r="I99" s="25">
        <v>12500915.563670538</v>
      </c>
      <c r="J99" s="25">
        <v>1.19</v>
      </c>
      <c r="K99" s="25">
        <v>1.69</v>
      </c>
      <c r="L99" s="25" t="str">
        <v>Ethereum, Base</v>
      </c>
      <c r="M99" s="25" t="str">
        <v>peggedUSD</v>
      </c>
    </row>
    <row r="100" spans="1:13" x14ac:dyDescent="0.25">
      <c r="A100" s="25" t="str">
        <v>Zksync</v>
      </c>
      <c r="B100" s="25">
        <v>3</v>
      </c>
      <c r="C100" s="25">
        <v>126004</v>
      </c>
      <c r="E100" s="25" t="str">
        <v>YUSD Stablecoin</v>
      </c>
      <c r="F100" s="25" t="str">
        <v>YUSD</v>
      </c>
      <c r="G100" s="25" t="str">
        <v>yusd-stablecoin</v>
      </c>
      <c r="H100" s="25">
        <v>0.99580389943986758</v>
      </c>
      <c r="I100" s="25">
        <v>11788950.973372981</v>
      </c>
      <c r="J100" s="25">
        <v>0</v>
      </c>
      <c r="K100" s="25">
        <v>0</v>
      </c>
      <c r="L100" s="25" t="str">
        <v>Avalanche</v>
      </c>
      <c r="M100" s="25" t="str">
        <v>peggedUSD</v>
      </c>
    </row>
    <row r="101" spans="1:13" x14ac:dyDescent="0.25">
      <c r="A101" s="25" t="str">
        <v>Opbnb</v>
      </c>
      <c r="B101" s="25">
        <v>4</v>
      </c>
      <c r="C101" s="25">
        <v>104161</v>
      </c>
      <c r="E101" s="25" t="str">
        <v>JupUSD</v>
      </c>
      <c r="F101" s="25" t="str">
        <v>JUPUSD</v>
      </c>
      <c r="G101" s="25" t="str">
        <v>jupusd</v>
      </c>
      <c r="H101" s="25">
        <v>1.0007726428478132</v>
      </c>
      <c r="I101" s="25">
        <v>11709806.701609325</v>
      </c>
      <c r="J101" s="25">
        <v>1.33</v>
      </c>
      <c r="K101" s="25">
        <v>0</v>
      </c>
      <c r="L101" s="25" t="str">
        <v>Solana</v>
      </c>
      <c r="M101" s="25" t="str">
        <v>peggedUSD</v>
      </c>
    </row>
    <row r="102" spans="1:13" x14ac:dyDescent="0.25">
      <c r="A102" s="25" t="str">
        <v>World Chain</v>
      </c>
      <c r="B102" s="25">
        <v>1</v>
      </c>
      <c r="C102" s="25">
        <v>89660</v>
      </c>
      <c r="E102" s="25" t="str">
        <v>Anzens USDA</v>
      </c>
      <c r="F102" s="25" t="str">
        <v>USDA</v>
      </c>
      <c r="G102" s="25" t="str">
        <v>anzens-usda</v>
      </c>
      <c r="H102" s="25">
        <v>1.0076459814876964</v>
      </c>
      <c r="I102" s="25">
        <v>11679424.452931965</v>
      </c>
      <c r="J102" s="25">
        <v>0.54</v>
      </c>
      <c r="K102" s="25">
        <v>1.81</v>
      </c>
      <c r="L102" s="25" t="str">
        <v>Cardano</v>
      </c>
      <c r="M102" s="25" t="str">
        <v>peggedUSD</v>
      </c>
    </row>
    <row r="103" spans="1:13" x14ac:dyDescent="0.25">
      <c r="A103" s="25" t="str">
        <v>Boba</v>
      </c>
      <c r="B103" s="25">
        <v>1</v>
      </c>
      <c r="C103" s="25">
        <v>89559</v>
      </c>
      <c r="E103" s="25" t="str">
        <v>Youves uUSD</v>
      </c>
      <c r="F103" s="25" t="str">
        <v>UUSD</v>
      </c>
      <c r="G103" s="25" t="str">
        <v>youves-uusd</v>
      </c>
      <c r="H103" s="25">
        <v>0.95056975748795358</v>
      </c>
      <c r="I103" s="25">
        <v>11388742.402616164</v>
      </c>
      <c r="J103" s="25">
        <v>0.03</v>
      </c>
      <c r="K103" s="25">
        <v>0.16</v>
      </c>
      <c r="L103" s="25" t="str">
        <v>Tezos</v>
      </c>
      <c r="M103" s="25" t="str">
        <v>peggedUSD</v>
      </c>
    </row>
    <row r="104" spans="1:13" x14ac:dyDescent="0.25">
      <c r="A104" s="25" t="str">
        <v>Polygon zkEVM</v>
      </c>
      <c r="B104" s="25">
        <v>1</v>
      </c>
      <c r="C104" s="25">
        <v>83940</v>
      </c>
      <c r="E104" s="25" t="str">
        <v>Mu Digital AZND</v>
      </c>
      <c r="F104" s="25" t="str">
        <v>AZND</v>
      </c>
      <c r="G104" s="25" t="str">
        <v>mu-digital-aznd</v>
      </c>
      <c r="H104" s="25">
        <v>0.99872197317372668</v>
      </c>
      <c r="I104" s="25">
        <v>11036426.701166136</v>
      </c>
      <c r="J104" s="25">
        <v>0</v>
      </c>
      <c r="K104" s="25">
        <v>7.0000000000000007E-2</v>
      </c>
      <c r="L104" s="25" t="str">
        <v>Monad</v>
      </c>
      <c r="M104" s="25" t="str">
        <v>peggedUSD</v>
      </c>
    </row>
    <row r="105" spans="1:13" x14ac:dyDescent="0.25">
      <c r="A105" s="25" t="str">
        <v>Bsquared</v>
      </c>
      <c r="B105" s="25">
        <v>3</v>
      </c>
      <c r="C105" s="25">
        <v>46912</v>
      </c>
      <c r="E105" s="25" t="str">
        <v>R</v>
      </c>
      <c r="F105" s="25" t="str">
        <v>R</v>
      </c>
      <c r="G105" s="25">
        <v>0</v>
      </c>
      <c r="H105" s="25">
        <v>0.99987930398733005</v>
      </c>
      <c r="I105" s="25">
        <v>10720889.380517051</v>
      </c>
      <c r="J105" s="25">
        <v>0</v>
      </c>
      <c r="K105" s="25">
        <v>0</v>
      </c>
      <c r="L105" s="25" t="str">
        <v>Ethereum, Base</v>
      </c>
      <c r="M105" s="25" t="str">
        <v>peggedUSD</v>
      </c>
    </row>
    <row r="106" spans="1:13" x14ac:dyDescent="0.25">
      <c r="A106" s="25" t="str">
        <v>Obyte</v>
      </c>
      <c r="B106" s="25">
        <v>3</v>
      </c>
      <c r="C106" s="25">
        <v>41161</v>
      </c>
      <c r="E106" s="25" t="str">
        <v>Neutrino USD</v>
      </c>
      <c r="F106" s="25" t="str">
        <v>USDN</v>
      </c>
      <c r="G106" s="25" t="str">
        <v>neutrino</v>
      </c>
      <c r="H106" s="25">
        <v>2.5662517982182918E-2</v>
      </c>
      <c r="I106" s="25">
        <v>10493176.532434558</v>
      </c>
      <c r="J106" s="25">
        <v>0</v>
      </c>
      <c r="K106" s="25">
        <v>0</v>
      </c>
      <c r="L106" s="25" t="str">
        <v>Waves, Ethereum, BSC, Polygon</v>
      </c>
      <c r="M106" s="25" t="str">
        <v>peggedUSD</v>
      </c>
    </row>
    <row r="107" spans="1:13" x14ac:dyDescent="0.25">
      <c r="A107" s="25" t="str">
        <v>Chiliz</v>
      </c>
      <c r="B107" s="25">
        <v>1</v>
      </c>
      <c r="C107" s="25">
        <v>34262</v>
      </c>
      <c r="E107" s="25" t="str">
        <v>pmUSD</v>
      </c>
      <c r="F107" s="25" t="str">
        <v>pmUSD</v>
      </c>
      <c r="G107" s="25" t="str">
        <v>precious-metals-usd</v>
      </c>
      <c r="H107" s="25">
        <v>0.9996876001039543</v>
      </c>
      <c r="I107" s="25">
        <v>9035859.769728737</v>
      </c>
      <c r="J107" s="25">
        <v>0</v>
      </c>
      <c r="K107" s="25">
        <v>0</v>
      </c>
      <c r="L107" s="25" t="str">
        <v>Ethereum</v>
      </c>
      <c r="M107" s="25" t="str">
        <v>peggedUSD</v>
      </c>
    </row>
    <row r="108" spans="1:13" x14ac:dyDescent="0.25">
      <c r="A108" s="25" t="str">
        <v>Morph</v>
      </c>
      <c r="B108" s="25">
        <v>2</v>
      </c>
      <c r="C108" s="25">
        <v>31073</v>
      </c>
      <c r="E108" s="25" t="str">
        <v>Origin Dollar</v>
      </c>
      <c r="F108" s="25" t="str">
        <v>OUSD</v>
      </c>
      <c r="G108" s="25" t="str">
        <v>origin-dollar</v>
      </c>
      <c r="H108" s="25">
        <v>0.99776597837472902</v>
      </c>
      <c r="I108" s="25">
        <v>8888353.6664995588</v>
      </c>
      <c r="J108" s="25">
        <v>-0.28999999999999998</v>
      </c>
      <c r="K108" s="25">
        <v>-3.83</v>
      </c>
      <c r="L108" s="25" t="str">
        <v>Ethereum</v>
      </c>
      <c r="M108" s="25" t="str">
        <v>peggedUSD</v>
      </c>
    </row>
    <row r="109" spans="1:13" x14ac:dyDescent="0.25">
      <c r="A109" s="25" t="str">
        <v>Rollux</v>
      </c>
      <c r="B109" s="25">
        <v>1</v>
      </c>
      <c r="C109" s="25">
        <v>23978</v>
      </c>
      <c r="E109" s="25" t="str">
        <v>Bitcoin USD</v>
      </c>
      <c r="F109" s="25" t="str">
        <v>BtcUSD</v>
      </c>
      <c r="G109" s="25" t="str">
        <v>bitcoin-usd-btcfi</v>
      </c>
      <c r="H109" s="25">
        <v>1.0006426653324594</v>
      </c>
      <c r="I109" s="25">
        <v>8175443.3070523068</v>
      </c>
      <c r="J109" s="25">
        <v>0.02</v>
      </c>
      <c r="K109" s="25">
        <v>-8.4</v>
      </c>
      <c r="L109" s="25" t="str">
        <v>Base, Bifrost Network</v>
      </c>
      <c r="M109" s="25" t="str">
        <v>peggedUSD</v>
      </c>
    </row>
    <row r="110" spans="1:13" x14ac:dyDescent="0.25">
      <c r="A110" s="25" t="str">
        <v>Taiko</v>
      </c>
      <c r="B110" s="25">
        <v>1</v>
      </c>
      <c r="C110" s="25">
        <v>20864</v>
      </c>
      <c r="E110" s="25" t="str">
        <v>NXUSD</v>
      </c>
      <c r="F110" s="25" t="str">
        <v>NXUSD</v>
      </c>
      <c r="G110" s="25" t="str">
        <v>nxusd</v>
      </c>
      <c r="H110" s="25">
        <v>1</v>
      </c>
      <c r="I110" s="25">
        <v>7663847.1577308243</v>
      </c>
      <c r="J110" s="25">
        <v>0</v>
      </c>
      <c r="K110" s="25">
        <v>0</v>
      </c>
      <c r="L110" s="25" t="str">
        <v>Avalanche, Polygon</v>
      </c>
      <c r="M110" s="25" t="str">
        <v>peggedUSD</v>
      </c>
    </row>
    <row r="111" spans="1:13" x14ac:dyDescent="0.25">
      <c r="A111" s="25" t="str">
        <v>Libre</v>
      </c>
      <c r="B111" s="25">
        <v>1</v>
      </c>
      <c r="C111" s="25">
        <v>18996</v>
      </c>
      <c r="E111" s="25" t="str">
        <v>StablR USD</v>
      </c>
      <c r="F111" s="25" t="str">
        <v>USDR</v>
      </c>
      <c r="G111" s="25" t="str">
        <v>stablr-usd</v>
      </c>
      <c r="H111" s="25">
        <v>0.99961509707977314</v>
      </c>
      <c r="I111" s="25">
        <v>7633619.7161211697</v>
      </c>
      <c r="J111" s="25">
        <v>0</v>
      </c>
      <c r="K111" s="25">
        <v>3.9</v>
      </c>
      <c r="L111" s="25" t="str">
        <v>Ethereum</v>
      </c>
      <c r="M111" s="25" t="str">
        <v>peggedUSD</v>
      </c>
    </row>
    <row r="112" spans="1:13" x14ac:dyDescent="0.25">
      <c r="A112" s="25" t="str">
        <v>Nuls</v>
      </c>
      <c r="B112" s="25">
        <v>1</v>
      </c>
      <c r="C112" s="25">
        <v>11935</v>
      </c>
      <c r="E112" s="25" t="str">
        <v>USBD</v>
      </c>
      <c r="F112" s="25" t="str">
        <v>USBD</v>
      </c>
      <c r="G112" s="25" t="str">
        <v>usbd</v>
      </c>
      <c r="H112" s="25">
        <v>1</v>
      </c>
      <c r="I112" s="25">
        <v>7478712.2493438357</v>
      </c>
      <c r="J112" s="25">
        <v>0</v>
      </c>
      <c r="K112" s="25">
        <v>0</v>
      </c>
      <c r="L112" s="25" t="str">
        <v>Ethereum, Plume Mainnet, Sonic, BSC, Goat, Hemi, Core</v>
      </c>
      <c r="M112" s="25" t="str">
        <v>peggedUSD</v>
      </c>
    </row>
    <row r="113" spans="1:13" x14ac:dyDescent="0.25">
      <c r="A113" s="25" t="str">
        <v>Bitlayer</v>
      </c>
      <c r="B113" s="25">
        <v>1</v>
      </c>
      <c r="C113" s="25">
        <v>11243</v>
      </c>
      <c r="E113" s="25" t="str">
        <v>USDX</v>
      </c>
      <c r="F113" s="25" t="str">
        <v>USDX</v>
      </c>
      <c r="G113" s="25" t="str">
        <v>usdx</v>
      </c>
      <c r="H113" s="25">
        <v>0.53609825814106071</v>
      </c>
      <c r="I113" s="25">
        <v>7277381.0662613288</v>
      </c>
      <c r="J113" s="25">
        <v>-0.15</v>
      </c>
      <c r="K113" s="25">
        <v>-6.19</v>
      </c>
      <c r="L113" s="25" t="str">
        <v>Kava</v>
      </c>
      <c r="M113" s="25" t="str">
        <v>peggedUSD</v>
      </c>
    </row>
    <row r="114" spans="1:13" x14ac:dyDescent="0.25">
      <c r="E114" s="25" t="str">
        <v>Main Street USD</v>
      </c>
      <c r="F114" s="25" t="str">
        <v>MSUSD</v>
      </c>
      <c r="G114" s="25" t="str">
        <v>main-street-usd</v>
      </c>
      <c r="H114" s="25">
        <v>0.99668397976157974</v>
      </c>
      <c r="I114" s="25">
        <v>7142111.9880551342</v>
      </c>
      <c r="J114" s="25">
        <v>10.64</v>
      </c>
      <c r="K114" s="25">
        <v>73.42</v>
      </c>
      <c r="L114" s="25" t="str">
        <v>Ethereum, Sonic</v>
      </c>
      <c r="M114" s="25" t="str">
        <v>peggedUSD</v>
      </c>
    </row>
    <row r="115" spans="1:13" x14ac:dyDescent="0.25">
      <c r="E115" s="25" t="str">
        <v>Stable Coin</v>
      </c>
      <c r="F115" s="25" t="str">
        <v>SBC</v>
      </c>
      <c r="G115" s="25" t="str">
        <v>stable-coin-2</v>
      </c>
      <c r="H115" s="25">
        <v>1.0001691043189804</v>
      </c>
      <c r="I115" s="25">
        <v>6993561.3292126199</v>
      </c>
      <c r="J115" s="25">
        <v>0.18</v>
      </c>
      <c r="K115" s="25">
        <v>-1.05</v>
      </c>
      <c r="L115" s="25" t="str">
        <v>Polygon, Ethereum, Base, Solana, EthereumClassic, Celo, Stellar, Arbitrum, Avalanche, OP Mainnet</v>
      </c>
      <c r="M115" s="25" t="str">
        <v>peggedUSD</v>
      </c>
    </row>
    <row r="116" spans="1:13" x14ac:dyDescent="0.25">
      <c r="E116" s="25" t="str">
        <v>Solayer USD</v>
      </c>
      <c r="F116" s="25" t="str">
        <v>sUSD</v>
      </c>
      <c r="G116" s="25" t="str">
        <v>solayer-usd</v>
      </c>
      <c r="H116" s="25">
        <v>1.1011492244457506</v>
      </c>
      <c r="I116" s="25">
        <v>6361207.8077904908</v>
      </c>
      <c r="J116" s="25">
        <v>-0.19</v>
      </c>
      <c r="K116" s="25">
        <v>-0.27</v>
      </c>
      <c r="L116" s="25" t="str">
        <v>Solana</v>
      </c>
      <c r="M116" s="25" t="str">
        <v>peggedUSD</v>
      </c>
    </row>
    <row r="117" spans="1:13" x14ac:dyDescent="0.25">
      <c r="E117" s="25" t="str">
        <v>HomeCoin</v>
      </c>
      <c r="F117" s="25" t="str">
        <v>HOME</v>
      </c>
      <c r="G117" s="25">
        <v>0</v>
      </c>
      <c r="H117" s="25">
        <v>0.99987930398733005</v>
      </c>
      <c r="I117" s="25">
        <v>6066100.1354854433</v>
      </c>
      <c r="J117" s="25">
        <v>0</v>
      </c>
      <c r="K117" s="25">
        <v>0</v>
      </c>
      <c r="L117" s="25" t="str">
        <v>Ethereum</v>
      </c>
      <c r="M117" s="25" t="str">
        <v>peggedUSD</v>
      </c>
    </row>
    <row r="118" spans="1:13" x14ac:dyDescent="0.25">
      <c r="E118" s="25" t="str">
        <v>USDU Finance</v>
      </c>
      <c r="F118" s="25" t="str">
        <v>USDU</v>
      </c>
      <c r="G118" s="25" t="str">
        <v>usdu</v>
      </c>
      <c r="H118" s="25">
        <v>0.99990770527837858</v>
      </c>
      <c r="I118" s="25">
        <v>5748022.3787780721</v>
      </c>
      <c r="J118" s="25">
        <v>0</v>
      </c>
      <c r="K118" s="25">
        <v>0</v>
      </c>
      <c r="L118" s="25" t="str">
        <v>Ethereum</v>
      </c>
      <c r="M118" s="25" t="str">
        <v>peggedUSD</v>
      </c>
    </row>
    <row r="119" spans="1:13" x14ac:dyDescent="0.25">
      <c r="E119" s="25" t="str">
        <v>USP</v>
      </c>
      <c r="F119" s="25" t="str">
        <v>USP</v>
      </c>
      <c r="G119" s="25" t="str">
        <v>usp-yield-optimized-stablecoin</v>
      </c>
      <c r="H119" s="25">
        <v>1.0538337651226013</v>
      </c>
      <c r="I119" s="25">
        <v>5660090.0985406851</v>
      </c>
      <c r="J119" s="25">
        <v>-0.38</v>
      </c>
      <c r="K119" s="25">
        <v>0.85</v>
      </c>
      <c r="L119" s="25" t="str">
        <v>Ethereum</v>
      </c>
      <c r="M119" s="25" t="str">
        <v>peggedUSD</v>
      </c>
    </row>
    <row r="120" spans="1:13" x14ac:dyDescent="0.25">
      <c r="E120" s="25" t="str">
        <v>XAI</v>
      </c>
      <c r="F120" s="25" t="str">
        <v>XAI</v>
      </c>
      <c r="G120" s="25">
        <v>0</v>
      </c>
      <c r="H120" s="25">
        <v>0.99987930398733005</v>
      </c>
      <c r="I120" s="25">
        <v>4857508.6784584951</v>
      </c>
      <c r="J120" s="25">
        <v>0</v>
      </c>
      <c r="K120" s="25">
        <v>0</v>
      </c>
      <c r="L120" s="25" t="str">
        <v>Ethereum</v>
      </c>
      <c r="M120" s="25" t="str">
        <v>peggedUSD</v>
      </c>
    </row>
    <row r="121" spans="1:13" x14ac:dyDescent="0.25">
      <c r="E121" s="25" t="str">
        <v>Hermetica USDh</v>
      </c>
      <c r="F121" s="25" t="str">
        <v>USDH</v>
      </c>
      <c r="G121" s="25" t="str">
        <v>hermetica-usdh</v>
      </c>
      <c r="H121" s="25">
        <v>1</v>
      </c>
      <c r="I121" s="25">
        <v>4546215.54252721</v>
      </c>
      <c r="J121" s="25">
        <v>0</v>
      </c>
      <c r="K121" s="25">
        <v>-9.7100000000000009</v>
      </c>
      <c r="L121" s="25" t="str">
        <v>Stacks</v>
      </c>
      <c r="M121" s="25" t="str">
        <v>peggedUSD</v>
      </c>
    </row>
    <row r="122" spans="1:13" x14ac:dyDescent="0.25">
      <c r="E122" s="25" t="str">
        <v>Dollar on Chain</v>
      </c>
      <c r="F122" s="25" t="str">
        <v>DOC</v>
      </c>
      <c r="G122" s="25">
        <v>0</v>
      </c>
      <c r="H122" s="25">
        <v>0.99987930398733005</v>
      </c>
      <c r="I122" s="25">
        <v>4357772.4980220078</v>
      </c>
      <c r="J122" s="25">
        <v>-1.1000000000000001</v>
      </c>
      <c r="K122" s="25">
        <v>2.37</v>
      </c>
      <c r="L122" s="25" t="str">
        <v>Rootstock, Arbitrum, Ethereum</v>
      </c>
      <c r="M122" s="25" t="str">
        <v>peggedUSD</v>
      </c>
    </row>
    <row r="123" spans="1:13" x14ac:dyDescent="0.25">
      <c r="E123" s="25" t="str">
        <v>Balanced Dollars</v>
      </c>
      <c r="F123" s="25" t="str">
        <v>BNUSD</v>
      </c>
      <c r="G123" s="25" t="str">
        <v>balanced-dollars</v>
      </c>
      <c r="H123" s="25">
        <v>0.99408517867296498</v>
      </c>
      <c r="I123" s="25">
        <v>4204762.9764210945</v>
      </c>
      <c r="J123" s="25">
        <v>-0.05</v>
      </c>
      <c r="K123" s="25">
        <v>2.38</v>
      </c>
      <c r="L123" s="25" t="str">
        <v>Icon, Avalanche, Base, Injective, Arbitrum, BSC, OP Mainnet, Archway, Havah</v>
      </c>
      <c r="M123" s="25" t="str">
        <v>peggedUSD</v>
      </c>
    </row>
    <row r="124" spans="1:13" x14ac:dyDescent="0.25">
      <c r="E124" s="25" t="str">
        <v>Parrot USD</v>
      </c>
      <c r="F124" s="25" t="str">
        <v>PAI</v>
      </c>
      <c r="G124" s="25" t="str">
        <v>parrot-usd</v>
      </c>
      <c r="H124" s="25">
        <v>0.98482150803329949</v>
      </c>
      <c r="I124" s="25">
        <v>4159624.2585380445</v>
      </c>
      <c r="J124" s="25">
        <v>0</v>
      </c>
      <c r="K124" s="25">
        <v>0</v>
      </c>
      <c r="L124" s="25" t="str">
        <v>Solana</v>
      </c>
      <c r="M124" s="25" t="str">
        <v>peggedUSD</v>
      </c>
    </row>
    <row r="125" spans="1:13" x14ac:dyDescent="0.25">
      <c r="E125" s="25" t="str">
        <v>Djed StableCoin</v>
      </c>
      <c r="F125" s="25" t="str">
        <v>DJED</v>
      </c>
      <c r="G125" s="25" t="str">
        <v>djed</v>
      </c>
      <c r="H125" s="25">
        <v>1.006623523934755</v>
      </c>
      <c r="I125" s="25">
        <v>3798679.6935634692</v>
      </c>
      <c r="J125" s="25">
        <v>-0.26</v>
      </c>
      <c r="K125" s="25">
        <v>-1.04</v>
      </c>
      <c r="L125" s="25" t="str">
        <v>Cardano</v>
      </c>
      <c r="M125" s="25" t="str">
        <v>peggedUSD</v>
      </c>
    </row>
    <row r="126" spans="1:13" x14ac:dyDescent="0.25">
      <c r="E126" s="25" t="str">
        <v>Liquid Loans USDL</v>
      </c>
      <c r="F126" s="25" t="str">
        <v>USDL</v>
      </c>
      <c r="G126" s="25" t="str">
        <v>liquid-loans-usdl</v>
      </c>
      <c r="H126" s="25">
        <v>1.012763082035544</v>
      </c>
      <c r="I126" s="25">
        <v>3715720.2657267191</v>
      </c>
      <c r="J126" s="25">
        <v>-0.12</v>
      </c>
      <c r="K126" s="25">
        <v>0.59</v>
      </c>
      <c r="L126" s="25" t="str">
        <v>PulseChain</v>
      </c>
      <c r="M126" s="25" t="str">
        <v>peggedUSD</v>
      </c>
    </row>
    <row r="127" spans="1:13" x14ac:dyDescent="0.25">
      <c r="E127" s="25" t="str">
        <v>Fei USD</v>
      </c>
      <c r="F127" s="25" t="str">
        <v>FEI</v>
      </c>
      <c r="G127" s="25" t="str">
        <v>fei-usd</v>
      </c>
      <c r="H127" s="25">
        <v>0.99227563402920349</v>
      </c>
      <c r="I127" s="25">
        <v>3622968.0210969965</v>
      </c>
      <c r="J127" s="25">
        <v>0</v>
      </c>
      <c r="K127" s="25">
        <v>0.46</v>
      </c>
      <c r="L127" s="25" t="str">
        <v>Ethereum</v>
      </c>
      <c r="M127" s="25" t="str">
        <v>peggedUSD</v>
      </c>
    </row>
    <row r="128" spans="1:13" x14ac:dyDescent="0.25">
      <c r="E128" s="25" t="str">
        <v>Real USD</v>
      </c>
      <c r="F128" s="25" t="str">
        <v>USDR</v>
      </c>
      <c r="G128" s="25" t="str">
        <v>real-usd</v>
      </c>
      <c r="H128" s="25">
        <v>7.9533775743437216E-2</v>
      </c>
      <c r="I128" s="25">
        <v>3518660.5859627868</v>
      </c>
      <c r="J128" s="25">
        <v>0</v>
      </c>
      <c r="K128" s="25">
        <v>0</v>
      </c>
      <c r="L128" s="25" t="str">
        <v>Polygon, re.al</v>
      </c>
      <c r="M128" s="25" t="str">
        <v>peggedUSD</v>
      </c>
    </row>
    <row r="129" spans="5:13" x14ac:dyDescent="0.25">
      <c r="E129" s="25" t="str">
        <v>Pinto</v>
      </c>
      <c r="F129" s="25" t="str">
        <v>PINTO</v>
      </c>
      <c r="G129" s="25" t="str">
        <v>pinto</v>
      </c>
      <c r="H129" s="25">
        <v>0.31998388405793293</v>
      </c>
      <c r="I129" s="25">
        <v>3414706.297195896</v>
      </c>
      <c r="J129" s="25">
        <v>0</v>
      </c>
      <c r="K129" s="25">
        <v>0</v>
      </c>
      <c r="L129" s="25" t="str">
        <v>Base</v>
      </c>
      <c r="M129" s="25" t="str">
        <v>peggedUSD</v>
      </c>
    </row>
    <row r="130" spans="5:13" x14ac:dyDescent="0.25">
      <c r="E130" s="25" t="str">
        <v>Rings scUSD</v>
      </c>
      <c r="F130" s="25" t="str">
        <v>SCUSD</v>
      </c>
      <c r="G130" s="25" t="str">
        <v>rings-scusd</v>
      </c>
      <c r="H130" s="25">
        <v>0.99731331158707148</v>
      </c>
      <c r="I130" s="25">
        <v>3290006.1223910009</v>
      </c>
      <c r="J130" s="25">
        <v>0.05</v>
      </c>
      <c r="K130" s="25">
        <v>-0.57999999999999996</v>
      </c>
      <c r="L130" s="25" t="str">
        <v>Sonic</v>
      </c>
      <c r="M130" s="25" t="str">
        <v>peggedUSD</v>
      </c>
    </row>
    <row r="131" spans="5:13" x14ac:dyDescent="0.25">
      <c r="E131" s="25" t="str">
        <v>iUSD</v>
      </c>
      <c r="F131" s="25" t="str">
        <v>IUSD</v>
      </c>
      <c r="G131" s="25" t="str">
        <v>iusd</v>
      </c>
      <c r="H131" s="25">
        <v>1.0084707097801555</v>
      </c>
      <c r="I131" s="25">
        <v>3285521.2656773501</v>
      </c>
      <c r="J131" s="25">
        <v>-0.4</v>
      </c>
      <c r="K131" s="25">
        <v>-0.3</v>
      </c>
      <c r="L131" s="25" t="str">
        <v>Cardano</v>
      </c>
      <c r="M131" s="25" t="str">
        <v>peggedUSD</v>
      </c>
    </row>
    <row r="132" spans="5:13" x14ac:dyDescent="0.25">
      <c r="E132" s="25" t="str">
        <v>mStable USD</v>
      </c>
      <c r="F132" s="25" t="str">
        <v>MUSD</v>
      </c>
      <c r="G132" s="25" t="str">
        <v>musd</v>
      </c>
      <c r="H132" s="25">
        <v>0.9963114819041663</v>
      </c>
      <c r="I132" s="25">
        <v>3195689.5729775233</v>
      </c>
      <c r="J132" s="25">
        <v>0</v>
      </c>
      <c r="K132" s="25">
        <v>0</v>
      </c>
      <c r="L132" s="25" t="str">
        <v>Ethereum, Polygon, Gnosis</v>
      </c>
      <c r="M132" s="25" t="str">
        <v>peggedUSD</v>
      </c>
    </row>
    <row r="133" spans="5:13" x14ac:dyDescent="0.25">
      <c r="E133" s="25" t="str">
        <v>Synnax Stablecoin</v>
      </c>
      <c r="F133" s="25" t="str">
        <v>syUSD</v>
      </c>
      <c r="G133" s="25" t="str">
        <v>syusd</v>
      </c>
      <c r="H133" s="25">
        <v>1</v>
      </c>
      <c r="I133" s="25">
        <v>3181548.9837352922</v>
      </c>
      <c r="J133" s="25">
        <v>-1.85</v>
      </c>
      <c r="K133" s="25">
        <v>-11.37</v>
      </c>
      <c r="L133" s="25" t="str">
        <v>Sei</v>
      </c>
      <c r="M133" s="25" t="str">
        <v>peggedUSD</v>
      </c>
    </row>
    <row r="134" spans="5:13" x14ac:dyDescent="0.25">
      <c r="E134" s="25" t="str">
        <v>Parallel USDp</v>
      </c>
      <c r="F134" s="25" t="str">
        <v>USDp</v>
      </c>
      <c r="G134" s="25">
        <v>0</v>
      </c>
      <c r="H134" s="25">
        <v>0.99987930398733005</v>
      </c>
      <c r="I134" s="25">
        <v>3153567.5388439265</v>
      </c>
      <c r="J134" s="25">
        <v>0.03</v>
      </c>
      <c r="K134" s="25">
        <v>0.19</v>
      </c>
      <c r="L134" s="25" t="str">
        <v>Avalanche, Sonic, Base, Hyperliquid L1, Ethereum, Arbitrum, OP Mainnet, BSC, Polygon, Scroll, Gnosis, Ink, Unichain, Berachain, Sei, Tac</v>
      </c>
      <c r="M134" s="25" t="str">
        <v>peggedUSD</v>
      </c>
    </row>
    <row r="135" spans="5:13" x14ac:dyDescent="0.25">
      <c r="E135" s="25" t="str">
        <v>Solomon USDv</v>
      </c>
      <c r="F135" s="25" t="str">
        <v>USDV</v>
      </c>
      <c r="G135" s="25" t="str">
        <v>solomon-usdv</v>
      </c>
      <c r="H135" s="25">
        <v>1.0009349248267905</v>
      </c>
      <c r="I135" s="25">
        <v>3005960.9465836193</v>
      </c>
      <c r="J135" s="25">
        <v>0</v>
      </c>
      <c r="K135" s="25">
        <v>0.03</v>
      </c>
      <c r="L135" s="25" t="str">
        <v>Solana</v>
      </c>
      <c r="M135" s="25" t="str">
        <v>peggedUSD</v>
      </c>
    </row>
    <row r="136" spans="5:13" x14ac:dyDescent="0.25">
      <c r="E136" s="25" t="str">
        <v>DigitalDollar</v>
      </c>
      <c r="F136" s="25" t="str">
        <v>DUSD</v>
      </c>
      <c r="G136" s="25">
        <v>0</v>
      </c>
      <c r="H136" s="25">
        <v>0.99987930398733005</v>
      </c>
      <c r="I136" s="25">
        <v>2951967.5586980744</v>
      </c>
      <c r="J136" s="25">
        <v>0</v>
      </c>
      <c r="K136" s="25">
        <v>0</v>
      </c>
      <c r="L136" s="25" t="str">
        <v>Arbitrum</v>
      </c>
      <c r="M136" s="25" t="str">
        <v>peggedUSD</v>
      </c>
    </row>
    <row r="137" spans="5:13" x14ac:dyDescent="0.25">
      <c r="E137" s="25" t="str">
        <v>Nexus USD</v>
      </c>
      <c r="F137" s="25" t="str">
        <v>NUSD</v>
      </c>
      <c r="G137" s="25">
        <v>0</v>
      </c>
      <c r="H137" s="25">
        <v>0.99987930398733005</v>
      </c>
      <c r="I137" s="25">
        <v>2729600.3913057153</v>
      </c>
      <c r="J137" s="25">
        <v>0</v>
      </c>
      <c r="K137" s="25">
        <v>-1.21</v>
      </c>
      <c r="L137" s="25" t="str">
        <v>Ethereum, BSC, Arbitrum, Avalanche, Aurora, Boba, Polygon, OP Mainnet, Cronos, Fantom, Metis, Harmony, DFK</v>
      </c>
      <c r="M137" s="25" t="str">
        <v>peggedUSD</v>
      </c>
    </row>
    <row r="138" spans="5:13" x14ac:dyDescent="0.25">
      <c r="E138" s="25" t="str">
        <v>Glo Dollar</v>
      </c>
      <c r="F138" s="25" t="str">
        <v>USDGLO</v>
      </c>
      <c r="G138" s="25" t="str">
        <v>glo-dollar</v>
      </c>
      <c r="H138" s="25">
        <v>0.99852386415048999</v>
      </c>
      <c r="I138" s="25">
        <v>2645151.8650653181</v>
      </c>
      <c r="J138" s="25">
        <v>7.0000000000000007E-2</v>
      </c>
      <c r="K138" s="25">
        <v>-2</v>
      </c>
      <c r="L138" s="25" t="str">
        <v>Celo, Ethereum, OP Mainnet, Stellar, Arbitrum, Base, Polygon, VeChain</v>
      </c>
      <c r="M138" s="25" t="str">
        <v>peggedUSD</v>
      </c>
    </row>
    <row r="139" spans="5:13" x14ac:dyDescent="0.25">
      <c r="E139" s="25" t="str">
        <v>USDP Stablecoin</v>
      </c>
      <c r="F139" s="25" t="str">
        <v>USDP</v>
      </c>
      <c r="G139" s="25">
        <v>0</v>
      </c>
      <c r="H139" s="25">
        <v>0.99987930398733005</v>
      </c>
      <c r="I139" s="25">
        <v>2638292.1946455133</v>
      </c>
      <c r="J139" s="25">
        <v>0</v>
      </c>
      <c r="K139" s="25">
        <v>0</v>
      </c>
      <c r="L139" s="25" t="str">
        <v>Ethereum, Gnosis, BSC, Fantom</v>
      </c>
      <c r="M139" s="25" t="str">
        <v>peggedUSD</v>
      </c>
    </row>
    <row r="140" spans="5:13" x14ac:dyDescent="0.25">
      <c r="E140" s="25" t="str">
        <v>Vai</v>
      </c>
      <c r="F140" s="25" t="str">
        <v>VAI</v>
      </c>
      <c r="G140" s="25" t="str">
        <v>vai</v>
      </c>
      <c r="H140" s="25">
        <v>0.99871251578812215</v>
      </c>
      <c r="I140" s="25">
        <v>2492438.9082380761</v>
      </c>
      <c r="J140" s="25">
        <v>0.4</v>
      </c>
      <c r="K140" s="25">
        <v>8.07</v>
      </c>
      <c r="L140" s="25" t="str">
        <v>BSC</v>
      </c>
      <c r="M140" s="25" t="str">
        <v>peggedUSD</v>
      </c>
    </row>
    <row r="141" spans="5:13" x14ac:dyDescent="0.25">
      <c r="E141" s="25" t="str">
        <v>Orby USC</v>
      </c>
      <c r="F141" s="25" t="str">
        <v>USC</v>
      </c>
      <c r="G141" s="25" t="str">
        <v>orby-network-usc-stablecoin</v>
      </c>
      <c r="H141" s="25">
        <v>1.0393095092692606</v>
      </c>
      <c r="I141" s="25">
        <v>2335342.6053928621</v>
      </c>
      <c r="J141" s="25">
        <v>8</v>
      </c>
      <c r="K141" s="25">
        <v>7.9</v>
      </c>
      <c r="L141" s="25" t="str">
        <v>Cronos</v>
      </c>
      <c r="M141" s="25" t="str">
        <v>peggedUSD</v>
      </c>
    </row>
    <row r="142" spans="5:13" x14ac:dyDescent="0.25">
      <c r="E142" s="25" t="str">
        <v>Sovryn Dollar</v>
      </c>
      <c r="F142" s="25" t="str">
        <v>DLLR</v>
      </c>
      <c r="G142" s="25" t="str">
        <v>sovryn-dollar</v>
      </c>
      <c r="H142" s="25">
        <v>0.99484820600180068</v>
      </c>
      <c r="I142" s="25">
        <v>2146329.492516051</v>
      </c>
      <c r="J142" s="25">
        <v>0.27</v>
      </c>
      <c r="K142" s="25">
        <v>7.0000000000000007E-2</v>
      </c>
      <c r="L142" s="25" t="str">
        <v>Rootstock</v>
      </c>
      <c r="M142" s="25" t="str">
        <v>peggedUSD</v>
      </c>
    </row>
    <row r="143" spans="5:13" x14ac:dyDescent="0.25">
      <c r="E143" s="25" t="str">
        <v>Good Game US Dollar</v>
      </c>
      <c r="F143" s="25" t="str">
        <v>GGUSD</v>
      </c>
      <c r="G143" s="25" t="str">
        <v>good-game-us-dollar</v>
      </c>
      <c r="H143" s="25">
        <v>0.99935518265012779</v>
      </c>
      <c r="I143" s="25">
        <v>2052036.3154237454</v>
      </c>
      <c r="J143" s="25">
        <v>0</v>
      </c>
      <c r="K143" s="25">
        <v>0.24</v>
      </c>
      <c r="L143" s="25" t="str">
        <v>Polygon, BSC, Solana</v>
      </c>
      <c r="M143" s="25" t="str">
        <v>peggedUSD</v>
      </c>
    </row>
    <row r="144" spans="5:13" x14ac:dyDescent="0.25">
      <c r="E144" s="25" t="str">
        <v>Saga Dollar</v>
      </c>
      <c r="F144" s="25" t="str">
        <v>D</v>
      </c>
      <c r="G144" s="25">
        <v>0</v>
      </c>
      <c r="H144" s="25">
        <v>0.99987930398733005</v>
      </c>
      <c r="I144" s="25">
        <v>2018813.7882210892</v>
      </c>
      <c r="J144" s="25">
        <v>0</v>
      </c>
      <c r="K144" s="25">
        <v>0</v>
      </c>
      <c r="L144" s="25" t="str">
        <v>Saga</v>
      </c>
      <c r="M144" s="25" t="str">
        <v>peggedUSD</v>
      </c>
    </row>
    <row r="145" spans="5:13" x14ac:dyDescent="0.25">
      <c r="E145" s="25" t="str">
        <v>Asymmetry USDaf V2</v>
      </c>
      <c r="F145" s="25" t="str">
        <v>USDaf</v>
      </c>
      <c r="G145" s="25" t="str">
        <v>asymmetry-usdaf-2</v>
      </c>
      <c r="H145" s="25">
        <v>0.99259672663921072</v>
      </c>
      <c r="I145" s="25">
        <v>2000515.19994643</v>
      </c>
      <c r="J145" s="25">
        <v>-0.94</v>
      </c>
      <c r="K145" s="25">
        <v>-1.07</v>
      </c>
      <c r="L145" s="25" t="str">
        <v>Ethereum</v>
      </c>
      <c r="M145" s="25" t="str">
        <v>peggedUSD</v>
      </c>
    </row>
    <row r="146" spans="5:13" x14ac:dyDescent="0.25">
      <c r="E146" s="25" t="str">
        <v>Mustang Finance</v>
      </c>
      <c r="F146" s="25" t="str">
        <v>MUST</v>
      </c>
      <c r="G146" s="25">
        <v>0</v>
      </c>
      <c r="H146" s="25">
        <v>0.99987930398733005</v>
      </c>
      <c r="I146" s="25">
        <v>1944256.4659471656</v>
      </c>
      <c r="J146" s="25">
        <v>0.03</v>
      </c>
      <c r="K146" s="25">
        <v>11.07</v>
      </c>
      <c r="L146" s="25" t="str">
        <v>Saga</v>
      </c>
      <c r="M146" s="25" t="str">
        <v>peggedUSD</v>
      </c>
    </row>
    <row r="147" spans="5:13" x14ac:dyDescent="0.25">
      <c r="E147" s="25" t="str">
        <v>XUSD</v>
      </c>
      <c r="F147" s="25" t="str">
        <v>XUSD</v>
      </c>
      <c r="G147" s="25" t="str">
        <v>xusd-babelfish</v>
      </c>
      <c r="H147" s="25">
        <v>0.98286181948238405</v>
      </c>
      <c r="I147" s="25">
        <v>1873195.3807291258</v>
      </c>
      <c r="J147" s="25">
        <v>-0.24</v>
      </c>
      <c r="K147" s="25">
        <v>0.06</v>
      </c>
      <c r="L147" s="25" t="str">
        <v>Rootstock</v>
      </c>
      <c r="M147" s="25" t="str">
        <v>peggedUSD</v>
      </c>
    </row>
    <row r="148" spans="5:13" x14ac:dyDescent="0.25">
      <c r="E148" s="25" t="str">
        <v>VDollar Finance</v>
      </c>
      <c r="F148" s="25" t="str">
        <v>VUSD</v>
      </c>
      <c r="G148" s="25">
        <v>0</v>
      </c>
      <c r="H148" s="25">
        <v>0.99987930398733005</v>
      </c>
      <c r="I148" s="25">
        <v>1695298.6145022493</v>
      </c>
      <c r="J148" s="25">
        <v>0.22</v>
      </c>
      <c r="K148" s="25">
        <v>2.58</v>
      </c>
      <c r="L148" s="25" t="str">
        <v>Ethereum, Base, Hemi</v>
      </c>
      <c r="M148" s="25" t="str">
        <v>peggedUSD</v>
      </c>
    </row>
    <row r="149" spans="5:13" x14ac:dyDescent="0.25">
      <c r="E149" s="25" t="str">
        <v>SMARDEX USDN</v>
      </c>
      <c r="F149" s="25" t="str">
        <v>USDN</v>
      </c>
      <c r="G149" s="25" t="str">
        <v>smardex-usdn</v>
      </c>
      <c r="H149" s="25">
        <v>1.0018260585023788</v>
      </c>
      <c r="I149" s="25">
        <v>1626465.4313812472</v>
      </c>
      <c r="J149" s="25">
        <v>-2.0099999999999998</v>
      </c>
      <c r="K149" s="25">
        <v>-6.08</v>
      </c>
      <c r="L149" s="25" t="str">
        <v>Ethereum</v>
      </c>
      <c r="M149" s="25" t="str">
        <v>peggedUSD</v>
      </c>
    </row>
    <row r="150" spans="5:13" x14ac:dyDescent="0.25">
      <c r="E150" s="25" t="str">
        <v>Sigma Money bnbUSD</v>
      </c>
      <c r="F150" s="25" t="str">
        <v>BNBUSD</v>
      </c>
      <c r="G150" s="25" t="str">
        <v>sigma-bnb-usd</v>
      </c>
      <c r="H150" s="25">
        <v>0.99585594316262482</v>
      </c>
      <c r="I150" s="25">
        <v>1567589.0579914062</v>
      </c>
      <c r="J150" s="25">
        <v>0</v>
      </c>
      <c r="K150" s="25">
        <v>-3.38</v>
      </c>
      <c r="L150" s="25" t="str">
        <v>BSC</v>
      </c>
      <c r="M150" s="25" t="str">
        <v>peggedUSD</v>
      </c>
    </row>
    <row r="151" spans="5:13" x14ac:dyDescent="0.25">
      <c r="E151" s="25" t="str">
        <v>Nerite USND</v>
      </c>
      <c r="F151" s="25" t="str">
        <v>USND</v>
      </c>
      <c r="G151" s="25" t="str">
        <v>us-nerite-dollar</v>
      </c>
      <c r="H151" s="25">
        <v>1.001153582490024</v>
      </c>
      <c r="I151" s="25">
        <v>1555946.0386920411</v>
      </c>
      <c r="J151" s="25">
        <v>-0.32</v>
      </c>
      <c r="K151" s="25">
        <v>-3.01</v>
      </c>
      <c r="L151" s="25" t="str">
        <v>Arbitrum</v>
      </c>
      <c r="M151" s="25" t="str">
        <v>peggedUSD</v>
      </c>
    </row>
    <row r="152" spans="5:13" x14ac:dyDescent="0.25">
      <c r="E152" s="25" t="str">
        <v>USDW</v>
      </c>
      <c r="F152" s="25" t="str">
        <v>USDW</v>
      </c>
      <c r="G152" s="25">
        <v>0</v>
      </c>
      <c r="H152" s="25">
        <v>0.99987930398733005</v>
      </c>
      <c r="I152" s="25">
        <v>1444677.3511788836</v>
      </c>
      <c r="J152" s="25">
        <v>0</v>
      </c>
      <c r="K152" s="25">
        <v>0</v>
      </c>
      <c r="L152" s="25" t="str">
        <v>EthereumPoW</v>
      </c>
      <c r="M152" s="25" t="str">
        <v>peggedUSD</v>
      </c>
    </row>
    <row r="153" spans="5:13" x14ac:dyDescent="0.25">
      <c r="E153" s="25" t="str">
        <v>USN</v>
      </c>
      <c r="F153" s="25" t="str">
        <v>USN</v>
      </c>
      <c r="G153" s="25">
        <v>0</v>
      </c>
      <c r="H153" s="25">
        <v>0.99987930398733005</v>
      </c>
      <c r="I153" s="25">
        <v>1418928.6051801159</v>
      </c>
      <c r="J153" s="25">
        <v>0</v>
      </c>
      <c r="K153" s="25">
        <v>0</v>
      </c>
      <c r="L153" s="25" t="str">
        <v>Near, Aurora</v>
      </c>
      <c r="M153" s="25" t="str">
        <v>peggedUSD</v>
      </c>
    </row>
    <row r="154" spans="5:13" x14ac:dyDescent="0.25">
      <c r="E154" s="25" t="str">
        <v>USDH</v>
      </c>
      <c r="F154" s="25" t="str">
        <v>USDH</v>
      </c>
      <c r="G154" s="25" t="str">
        <v>usdh</v>
      </c>
      <c r="H154" s="25">
        <v>0.99727617609278096</v>
      </c>
      <c r="I154" s="25">
        <v>1416027.2829999134</v>
      </c>
      <c r="J154" s="25">
        <v>0</v>
      </c>
      <c r="K154" s="25">
        <v>0.03</v>
      </c>
      <c r="L154" s="25" t="str">
        <v>Solana</v>
      </c>
      <c r="M154" s="25" t="str">
        <v>peggedUSD</v>
      </c>
    </row>
    <row r="155" spans="5:13" x14ac:dyDescent="0.25">
      <c r="E155" s="25" t="str">
        <v>USDM</v>
      </c>
      <c r="F155" s="25" t="str">
        <v>USDM</v>
      </c>
      <c r="G155" s="25" t="str">
        <v>mountain-protocol-usdm</v>
      </c>
      <c r="H155" s="25">
        <v>1.0028831238342057</v>
      </c>
      <c r="I155" s="25">
        <v>1402719.9610266248</v>
      </c>
      <c r="J155" s="25">
        <v>0</v>
      </c>
      <c r="K155" s="25">
        <v>0</v>
      </c>
      <c r="L155" s="25" t="str">
        <v>Ethereum, Arbitrum, ZKsync Era, Base, OP Mainnet, Polygon</v>
      </c>
      <c r="M155" s="25" t="str">
        <v>peggedUSD</v>
      </c>
    </row>
    <row r="156" spans="5:13" x14ac:dyDescent="0.25">
      <c r="E156" s="25" t="str">
        <v>RIF US Dollar</v>
      </c>
      <c r="F156" s="25" t="str">
        <v>USDRIF</v>
      </c>
      <c r="G156" s="25" t="str">
        <v>rif-us-dollar</v>
      </c>
      <c r="H156" s="25">
        <v>0.98418797769023103</v>
      </c>
      <c r="I156" s="25">
        <v>1379551.1953880521</v>
      </c>
      <c r="J156" s="25">
        <v>-1.47</v>
      </c>
      <c r="K156" s="25">
        <v>-6.03</v>
      </c>
      <c r="L156" s="25" t="str">
        <v>Rootstock</v>
      </c>
      <c r="M156" s="25" t="str">
        <v>peggedUSD</v>
      </c>
    </row>
    <row r="157" spans="5:13" x14ac:dyDescent="0.25">
      <c r="E157" s="25" t="str">
        <v>Last USD</v>
      </c>
      <c r="F157" s="25" t="str">
        <v>USDXL</v>
      </c>
      <c r="G157" s="25" t="str">
        <v>last-usd</v>
      </c>
      <c r="H157" s="25">
        <v>0.99408364598208199</v>
      </c>
      <c r="I157" s="25">
        <v>1375457.6678565342</v>
      </c>
      <c r="J157" s="25">
        <v>-0.11</v>
      </c>
      <c r="K157" s="25">
        <v>0.27</v>
      </c>
      <c r="L157" s="25" t="str">
        <v>Hyperliquid L1</v>
      </c>
      <c r="M157" s="25" t="str">
        <v>peggedUSD</v>
      </c>
    </row>
    <row r="158" spans="5:13" x14ac:dyDescent="0.25">
      <c r="E158" s="25" t="str">
        <v>dTRINITY USD</v>
      </c>
      <c r="F158" s="25" t="str">
        <v>dUSD</v>
      </c>
      <c r="G158" s="25" t="str">
        <v>dtrinity-usd</v>
      </c>
      <c r="H158" s="25">
        <v>0.99735435334117317</v>
      </c>
      <c r="I158" s="25">
        <v>1287959.3361716445</v>
      </c>
      <c r="J158" s="25">
        <v>-4.5</v>
      </c>
      <c r="K158" s="25">
        <v>-6.03</v>
      </c>
      <c r="L158" s="25" t="str">
        <v>Sonic, Ronin, Katana, Fraxtal</v>
      </c>
      <c r="M158" s="25" t="str">
        <v>peggedUSD</v>
      </c>
    </row>
    <row r="159" spans="5:13" x14ac:dyDescent="0.25">
      <c r="E159" s="25" t="str">
        <v>Fathom Dollar</v>
      </c>
      <c r="F159" s="25" t="str">
        <v>FXD</v>
      </c>
      <c r="G159" s="25" t="str">
        <v>fathom-dollar</v>
      </c>
      <c r="H159" s="25">
        <v>0.83366117638368065</v>
      </c>
      <c r="I159" s="25">
        <v>1279657.8358196344</v>
      </c>
      <c r="J159" s="25">
        <v>0</v>
      </c>
      <c r="K159" s="25">
        <v>0</v>
      </c>
      <c r="L159" s="25" t="str">
        <v>XDC</v>
      </c>
      <c r="M159" s="25" t="str">
        <v>peggedUSD</v>
      </c>
    </row>
    <row r="160" spans="5:13" x14ac:dyDescent="0.25">
      <c r="E160" s="25" t="str">
        <v>Level USD</v>
      </c>
      <c r="F160" s="25" t="str">
        <v>LVLUSD</v>
      </c>
      <c r="G160" s="25" t="str">
        <v>level-usd</v>
      </c>
      <c r="H160" s="25">
        <v>1.0004018751376167</v>
      </c>
      <c r="I160" s="25">
        <v>1269334.7317676269</v>
      </c>
      <c r="J160" s="25">
        <v>0</v>
      </c>
      <c r="K160" s="25">
        <v>-0.91</v>
      </c>
      <c r="L160" s="25" t="str">
        <v>Ethereum</v>
      </c>
      <c r="M160" s="25" t="str">
        <v>peggedUSD</v>
      </c>
    </row>
    <row r="161" spans="5:13" x14ac:dyDescent="0.25">
      <c r="E161" s="25" t="str">
        <v>Note</v>
      </c>
      <c r="F161" s="25" t="str">
        <v>NOTE</v>
      </c>
      <c r="G161" s="25">
        <v>0</v>
      </c>
      <c r="H161" s="25">
        <v>0.99987930398733005</v>
      </c>
      <c r="I161" s="25">
        <v>1210345.5635351681</v>
      </c>
      <c r="J161" s="25">
        <v>0</v>
      </c>
      <c r="K161" s="25">
        <v>-7.0000000000000007E-2</v>
      </c>
      <c r="L161" s="25" t="str">
        <v>Canto</v>
      </c>
      <c r="M161" s="25" t="str">
        <v>peggedUSD</v>
      </c>
    </row>
    <row r="162" spans="5:13" x14ac:dyDescent="0.25">
      <c r="E162" s="25" t="str">
        <v>zkUSD Dollar</v>
      </c>
      <c r="F162" s="25" t="str">
        <v>zkUSD</v>
      </c>
      <c r="G162" s="25">
        <v>0</v>
      </c>
      <c r="H162" s="25">
        <v>0.99987930398733005</v>
      </c>
      <c r="I162" s="25">
        <v>1178957.1701488902</v>
      </c>
      <c r="J162" s="25">
        <v>0</v>
      </c>
      <c r="K162" s="25">
        <v>0</v>
      </c>
      <c r="L162" s="25" t="str">
        <v>ZKsync Era</v>
      </c>
      <c r="M162" s="25" t="str">
        <v>peggedUSD</v>
      </c>
    </row>
    <row r="163" spans="5:13" x14ac:dyDescent="0.25">
      <c r="E163" s="25" t="str">
        <v>Lets Get HAI</v>
      </c>
      <c r="F163" s="25" t="str">
        <v>HAI</v>
      </c>
      <c r="G163" s="25" t="str">
        <v>let-s-get-hai</v>
      </c>
      <c r="H163" s="25">
        <v>1.2879378917304038</v>
      </c>
      <c r="I163" s="25">
        <v>932090.56815071916</v>
      </c>
      <c r="J163" s="25">
        <v>-2.39</v>
      </c>
      <c r="K163" s="25">
        <v>-2.25</v>
      </c>
      <c r="L163" s="25" t="str">
        <v>OP Mainnet</v>
      </c>
      <c r="M163" s="25" t="str">
        <v>peggedUSD</v>
      </c>
    </row>
    <row r="164" spans="5:13" x14ac:dyDescent="0.25">
      <c r="E164" s="25" t="str">
        <v>Meme Dollar</v>
      </c>
      <c r="F164" s="25" t="str">
        <v>PINA</v>
      </c>
      <c r="G164" s="25">
        <v>0</v>
      </c>
      <c r="H164" s="25">
        <v>0.99987930398733005</v>
      </c>
      <c r="I164" s="25">
        <v>913360.64273051906</v>
      </c>
      <c r="J164" s="25">
        <v>0</v>
      </c>
      <c r="K164" s="25">
        <v>0</v>
      </c>
      <c r="L164" s="25" t="str">
        <v>Ethereum</v>
      </c>
      <c r="M164" s="25" t="str">
        <v>peggedUSD</v>
      </c>
    </row>
    <row r="165" spans="5:13" x14ac:dyDescent="0.25">
      <c r="E165" s="25" t="str">
        <v>USK</v>
      </c>
      <c r="F165" s="25" t="str">
        <v>USK</v>
      </c>
      <c r="G165" s="25" t="str">
        <v>usk</v>
      </c>
      <c r="H165" s="25">
        <v>1</v>
      </c>
      <c r="I165" s="25">
        <v>905699.85621600004</v>
      </c>
      <c r="J165" s="25">
        <v>0</v>
      </c>
      <c r="K165" s="25">
        <v>-0.05</v>
      </c>
      <c r="L165" s="25" t="str">
        <v>Kujira, Osmosis</v>
      </c>
      <c r="M165" s="25" t="str">
        <v>peggedUSD</v>
      </c>
    </row>
    <row r="166" spans="5:13" x14ac:dyDescent="0.25">
      <c r="E166" s="25" t="str">
        <v>Czodiac USD</v>
      </c>
      <c r="F166" s="25" t="str">
        <v>CZUSD</v>
      </c>
      <c r="G166" s="25">
        <v>0</v>
      </c>
      <c r="H166" s="25">
        <v>0.99987930398733005</v>
      </c>
      <c r="I166" s="25">
        <v>903371.26243884163</v>
      </c>
      <c r="J166" s="25">
        <v>0.05</v>
      </c>
      <c r="K166" s="25">
        <v>0.26</v>
      </c>
      <c r="L166" s="25" t="str">
        <v>BSC</v>
      </c>
      <c r="M166" s="25" t="str">
        <v>peggedUSD</v>
      </c>
    </row>
    <row r="167" spans="5:13" x14ac:dyDescent="0.25">
      <c r="E167" s="25" t="str">
        <v>ZUSD</v>
      </c>
      <c r="F167" s="25" t="str">
        <v>ZUSD</v>
      </c>
      <c r="G167" s="25">
        <v>0</v>
      </c>
      <c r="H167" s="25">
        <v>0.99987930398733005</v>
      </c>
      <c r="I167" s="25">
        <v>885627.68073626212</v>
      </c>
      <c r="J167" s="25">
        <v>0</v>
      </c>
      <c r="K167" s="25">
        <v>0</v>
      </c>
      <c r="L167" s="25" t="str">
        <v>Stellar, Solana, Ethereum, OP Mainnet, Arbitrum</v>
      </c>
      <c r="M167" s="25" t="str">
        <v>peggedUSD</v>
      </c>
    </row>
    <row r="168" spans="5:13" x14ac:dyDescent="0.25">
      <c r="E168" s="25" t="str">
        <v>Sperax USD</v>
      </c>
      <c r="F168" s="25" t="str">
        <v>USDS</v>
      </c>
      <c r="G168" s="25" t="str">
        <v>sperax-usd</v>
      </c>
      <c r="H168" s="25">
        <v>0.99459468664817352</v>
      </c>
      <c r="I168" s="25">
        <v>841958.49758293596</v>
      </c>
      <c r="J168" s="25">
        <v>-0.48</v>
      </c>
      <c r="K168" s="25">
        <v>1.1200000000000001</v>
      </c>
      <c r="L168" s="25" t="str">
        <v>Arbitrum</v>
      </c>
      <c r="M168" s="25" t="str">
        <v>peggedUSD</v>
      </c>
    </row>
    <row r="169" spans="5:13" x14ac:dyDescent="0.25">
      <c r="E169" s="25" t="str">
        <v>rUSD</v>
      </c>
      <c r="F169" s="25" t="str">
        <v>rUSD</v>
      </c>
      <c r="G169" s="25" t="str">
        <v>fx-rusd</v>
      </c>
      <c r="H169" s="25">
        <v>0.98499815287861214</v>
      </c>
      <c r="I169" s="25">
        <v>820305.56664624566</v>
      </c>
      <c r="J169" s="25">
        <v>-1.1299999999999999</v>
      </c>
      <c r="K169" s="25">
        <v>-0.54</v>
      </c>
      <c r="L169" s="25" t="str">
        <v>Ethereum</v>
      </c>
      <c r="M169" s="25" t="str">
        <v>peggedUSD</v>
      </c>
    </row>
    <row r="170" spans="5:13" x14ac:dyDescent="0.25">
      <c r="E170" s="25" t="str">
        <v>PXDC Stablecoin</v>
      </c>
      <c r="F170" s="25" t="str">
        <v>PXDC</v>
      </c>
      <c r="G170" s="25" t="str">
        <v>powercity-pxdc</v>
      </c>
      <c r="H170" s="25">
        <v>1.025356326930239</v>
      </c>
      <c r="I170" s="25">
        <v>786090.61321265891</v>
      </c>
      <c r="J170" s="25">
        <v>1.54</v>
      </c>
      <c r="K170" s="25">
        <v>4.8600000000000003</v>
      </c>
      <c r="L170" s="25" t="str">
        <v>PulseChain</v>
      </c>
      <c r="M170" s="25" t="str">
        <v>peggedUSD</v>
      </c>
    </row>
    <row r="171" spans="5:13" x14ac:dyDescent="0.25">
      <c r="E171" s="25" t="str">
        <v>WEUSD</v>
      </c>
      <c r="F171" s="25" t="str">
        <v>WEUSD</v>
      </c>
      <c r="G171" s="25" t="str">
        <v>weusd</v>
      </c>
      <c r="H171" s="25">
        <v>1</v>
      </c>
      <c r="I171" s="25">
        <v>765468.86779699998</v>
      </c>
      <c r="J171" s="25">
        <v>0.25</v>
      </c>
      <c r="K171" s="25">
        <v>0.68</v>
      </c>
      <c r="L171" s="25" t="str">
        <v>Movement, BSC, Arbitrum, Base</v>
      </c>
      <c r="M171" s="25" t="str">
        <v>peggedUSD</v>
      </c>
    </row>
    <row r="172" spans="5:13" x14ac:dyDescent="0.25">
      <c r="E172" s="25" t="str">
        <v>Digital Standard Unit</v>
      </c>
      <c r="F172" s="25" t="str">
        <v>DSU</v>
      </c>
      <c r="G172" s="25">
        <v>0</v>
      </c>
      <c r="H172" s="25">
        <v>0.99987930398733005</v>
      </c>
      <c r="I172" s="25">
        <v>717173.59797143692</v>
      </c>
      <c r="J172" s="25">
        <v>0</v>
      </c>
      <c r="K172" s="25">
        <v>-2.2000000000000002</v>
      </c>
      <c r="L172" s="25" t="str">
        <v>Arbitrum, Ethereum, OP Mainnet</v>
      </c>
      <c r="M172" s="25" t="str">
        <v>peggedUSD</v>
      </c>
    </row>
    <row r="173" spans="5:13" x14ac:dyDescent="0.25">
      <c r="E173" s="25" t="str">
        <v>Reservoir Stablecoin</v>
      </c>
      <c r="F173" s="25" t="str">
        <v>rUSD</v>
      </c>
      <c r="G173" s="25" t="str">
        <v>reservoir-rusd</v>
      </c>
      <c r="H173" s="25">
        <v>1.0045518272503959</v>
      </c>
      <c r="I173" s="25">
        <v>715738.82706815703</v>
      </c>
      <c r="J173" s="25">
        <v>-3.78</v>
      </c>
      <c r="K173" s="25">
        <v>-9.7799999999999994</v>
      </c>
      <c r="L173" s="25" t="str">
        <v>Ethereum</v>
      </c>
      <c r="M173" s="25" t="str">
        <v>peggedUSD</v>
      </c>
    </row>
    <row r="174" spans="5:13" x14ac:dyDescent="0.25">
      <c r="E174" s="25" t="str">
        <v>Kolibri USD</v>
      </c>
      <c r="F174" s="25" t="str">
        <v>KUSD</v>
      </c>
      <c r="G174" s="25" t="str">
        <v>kolibri-usd</v>
      </c>
      <c r="H174" s="25">
        <v>1.2317788031240666</v>
      </c>
      <c r="I174" s="25">
        <v>677212.2427045959</v>
      </c>
      <c r="J174" s="25">
        <v>0</v>
      </c>
      <c r="K174" s="25">
        <v>-2.3199999999999998</v>
      </c>
      <c r="L174" s="25" t="str">
        <v>Tezos</v>
      </c>
      <c r="M174" s="25" t="str">
        <v>peggedUSD</v>
      </c>
    </row>
    <row r="175" spans="5:13" x14ac:dyDescent="0.25">
      <c r="E175" s="25" t="str">
        <v>3USD</v>
      </c>
      <c r="F175" s="25" t="str">
        <v>3USD</v>
      </c>
      <c r="G175" s="25">
        <v>0</v>
      </c>
      <c r="H175" s="25">
        <v>0.99987930398733005</v>
      </c>
      <c r="I175" s="25">
        <v>649324.85942539468</v>
      </c>
      <c r="J175" s="25">
        <v>0</v>
      </c>
      <c r="K175" s="25">
        <v>0</v>
      </c>
      <c r="L175" s="25" t="str">
        <v>Karura</v>
      </c>
      <c r="M175" s="25" t="str">
        <v>peggedUSD</v>
      </c>
    </row>
    <row r="176" spans="5:13" x14ac:dyDescent="0.25">
      <c r="E176" s="25" t="str">
        <v>Threshold USD</v>
      </c>
      <c r="F176" s="25" t="str">
        <v>THUSD</v>
      </c>
      <c r="G176" s="25" t="str">
        <v>threshold-usd</v>
      </c>
      <c r="H176" s="25">
        <v>1</v>
      </c>
      <c r="I176" s="25">
        <v>624786.0204872787</v>
      </c>
      <c r="J176" s="25">
        <v>0</v>
      </c>
      <c r="K176" s="25">
        <v>0</v>
      </c>
      <c r="L176" s="25" t="str">
        <v>Ethereum</v>
      </c>
      <c r="M176" s="25" t="str">
        <v>peggedUSD</v>
      </c>
    </row>
    <row r="177" spans="5:13" x14ac:dyDescent="0.25">
      <c r="E177" s="25" t="str">
        <v>Stable Jack aUSD</v>
      </c>
      <c r="F177" s="25" t="str">
        <v>aUSD</v>
      </c>
      <c r="G177" s="25">
        <v>0</v>
      </c>
      <c r="H177" s="25">
        <v>0.99987930398733005</v>
      </c>
      <c r="I177" s="25">
        <v>621089.4972278144</v>
      </c>
      <c r="J177" s="25">
        <v>-1.68</v>
      </c>
      <c r="K177" s="25">
        <v>-1.5</v>
      </c>
      <c r="L177" s="25" t="str">
        <v>Avalanche</v>
      </c>
      <c r="M177" s="25" t="str">
        <v>peggedUSD</v>
      </c>
    </row>
    <row r="178" spans="5:13" x14ac:dyDescent="0.25">
      <c r="E178" s="25" t="str">
        <v>eUSD (V2)</v>
      </c>
      <c r="F178" s="25" t="str">
        <v>eUSD(v2)</v>
      </c>
      <c r="G178" s="25" t="str">
        <v>eusd-new</v>
      </c>
      <c r="H178" s="25">
        <v>1</v>
      </c>
      <c r="I178" s="25">
        <v>603603.7822038309</v>
      </c>
      <c r="J178" s="25">
        <v>0</v>
      </c>
      <c r="K178" s="25">
        <v>0</v>
      </c>
      <c r="L178" s="25" t="str">
        <v>Ethereum</v>
      </c>
      <c r="M178" s="25" t="str">
        <v>peggedUSD</v>
      </c>
    </row>
    <row r="179" spans="5:13" x14ac:dyDescent="0.25">
      <c r="E179" s="25" t="str">
        <v>High Yield USD</v>
      </c>
      <c r="F179" s="25" t="str">
        <v>HYUSD</v>
      </c>
      <c r="G179" s="25">
        <v>0</v>
      </c>
      <c r="H179" s="25">
        <v>0.99987930398733005</v>
      </c>
      <c r="I179" s="25">
        <v>575515.69632956816</v>
      </c>
      <c r="J179" s="25">
        <v>0</v>
      </c>
      <c r="K179" s="25">
        <v>-3.09</v>
      </c>
      <c r="L179" s="25" t="str">
        <v>Base, Ethereum</v>
      </c>
      <c r="M179" s="25" t="str">
        <v>peggedUSD</v>
      </c>
    </row>
    <row r="180" spans="5:13" x14ac:dyDescent="0.25">
      <c r="E180" s="25" t="str">
        <v>Inter Stable Token</v>
      </c>
      <c r="F180" s="25" t="str">
        <v>IST</v>
      </c>
      <c r="G180" s="25" t="str">
        <v>inter-stable-token</v>
      </c>
      <c r="H180" s="25">
        <v>0.99459770635671541</v>
      </c>
      <c r="I180" s="25">
        <v>513327.73777963431</v>
      </c>
      <c r="J180" s="25">
        <v>0</v>
      </c>
      <c r="K180" s="25">
        <v>0</v>
      </c>
      <c r="L180" s="25" t="str">
        <v>Agoric, Osmosis</v>
      </c>
      <c r="M180" s="25" t="str">
        <v>peggedUSD</v>
      </c>
    </row>
    <row r="181" spans="5:13" x14ac:dyDescent="0.25">
      <c r="E181" s="25" t="str">
        <v>USDK</v>
      </c>
      <c r="F181" s="25" t="str">
        <v>USDK</v>
      </c>
      <c r="G181" s="25">
        <v>0</v>
      </c>
      <c r="H181" s="25">
        <v>0.99987930398733005</v>
      </c>
      <c r="I181" s="25">
        <v>488652.01453095209</v>
      </c>
      <c r="J181" s="25">
        <v>0</v>
      </c>
      <c r="K181" s="25">
        <v>0</v>
      </c>
      <c r="L181" s="25" t="str">
        <v>Ethereum, OKExChain, Polygon, Solana</v>
      </c>
      <c r="M181" s="25" t="str">
        <v>peggedUSD</v>
      </c>
    </row>
    <row r="182" spans="5:13" x14ac:dyDescent="0.25">
      <c r="E182" s="25" t="str">
        <v>iAUSD</v>
      </c>
      <c r="F182" s="25" t="str">
        <v>IAUSD</v>
      </c>
      <c r="G182" s="25">
        <v>0</v>
      </c>
      <c r="H182" s="25">
        <v>0.99987930398733005</v>
      </c>
      <c r="I182" s="25">
        <v>470676.90938135539</v>
      </c>
      <c r="J182" s="25">
        <v>-0.02</v>
      </c>
      <c r="K182" s="25">
        <v>-0.05</v>
      </c>
      <c r="L182" s="25" t="str">
        <v>Solana</v>
      </c>
      <c r="M182" s="25" t="str">
        <v>peggedUSD</v>
      </c>
    </row>
    <row r="183" spans="5:13" x14ac:dyDescent="0.25">
      <c r="E183" s="25" t="str">
        <v>Verified USD</v>
      </c>
      <c r="F183" s="25" t="str">
        <v>USDV</v>
      </c>
      <c r="G183" s="25" t="str">
        <v>verified-usd-foundation-usdv</v>
      </c>
      <c r="H183" s="25">
        <v>1</v>
      </c>
      <c r="I183" s="25">
        <v>470600.68634699995</v>
      </c>
      <c r="J183" s="25">
        <v>0</v>
      </c>
      <c r="K183" s="25">
        <v>0</v>
      </c>
      <c r="L183" s="25" t="str">
        <v>Ethereum, BSC, Arbitrum, Avalanche, Polygon, OP Mainnet, Viction</v>
      </c>
      <c r="M183" s="25" t="str">
        <v>peggedUSD</v>
      </c>
    </row>
    <row r="184" spans="5:13" x14ac:dyDescent="0.25">
      <c r="E184" s="25" t="str">
        <v>Bread</v>
      </c>
      <c r="F184" s="25" t="str">
        <v>BREAD</v>
      </c>
      <c r="G184" s="25" t="str">
        <v>bread-3</v>
      </c>
      <c r="H184" s="25">
        <v>0.99965149845085621</v>
      </c>
      <c r="I184" s="25">
        <v>454865.51219404256</v>
      </c>
      <c r="J184" s="25">
        <v>0.27</v>
      </c>
      <c r="K184" s="25">
        <v>-1.1000000000000001</v>
      </c>
      <c r="L184" s="25" t="str">
        <v>Gnosis</v>
      </c>
      <c r="M184" s="25" t="str">
        <v>peggedUSD</v>
      </c>
    </row>
    <row r="185" spans="5:13" x14ac:dyDescent="0.25">
      <c r="E185" s="25" t="str">
        <v>EBUSD</v>
      </c>
      <c r="F185" s="25" t="str">
        <v>EBUSD</v>
      </c>
      <c r="G185" s="25" t="str">
        <v>ebusd-stablecoin</v>
      </c>
      <c r="H185" s="25">
        <v>0.99314680636960484</v>
      </c>
      <c r="I185" s="25">
        <v>431168.45229140145</v>
      </c>
      <c r="J185" s="25">
        <v>2.06</v>
      </c>
      <c r="K185" s="25">
        <v>2.94</v>
      </c>
      <c r="L185" s="25" t="str">
        <v>Ethereum, Plasma</v>
      </c>
      <c r="M185" s="25" t="str">
        <v>peggedUSD</v>
      </c>
    </row>
    <row r="186" spans="5:13" x14ac:dyDescent="0.25">
      <c r="E186" s="25" t="str">
        <v>Legacy BOLD</v>
      </c>
      <c r="F186" s="25" t="str">
        <v>BOLD</v>
      </c>
      <c r="G186" s="25">
        <v>0</v>
      </c>
      <c r="H186" s="25">
        <v>0.99987930398733005</v>
      </c>
      <c r="I186" s="25">
        <v>429601.5765635136</v>
      </c>
      <c r="J186" s="25">
        <v>0</v>
      </c>
      <c r="K186" s="25">
        <v>0</v>
      </c>
      <c r="L186" s="25" t="str">
        <v>Ethereum, OP Mainnet, Base, Arbitrum, Avalanche, Scroll</v>
      </c>
      <c r="M186" s="25" t="str">
        <v>peggedUSD</v>
      </c>
    </row>
    <row r="187" spans="5:13" x14ac:dyDescent="0.25">
      <c r="E187" s="25" t="str">
        <v>mantraUSD</v>
      </c>
      <c r="F187" s="25" t="str">
        <v>mantraUSD</v>
      </c>
      <c r="G187" s="25" t="str">
        <v>mantra-usd</v>
      </c>
      <c r="H187" s="25">
        <v>0.99990770527837858</v>
      </c>
      <c r="I187" s="25">
        <v>426331.66644456418</v>
      </c>
      <c r="J187" s="25">
        <v>21.38</v>
      </c>
      <c r="K187" s="25">
        <v>21.81</v>
      </c>
      <c r="L187" s="25" t="str">
        <v>Mantra</v>
      </c>
      <c r="M187" s="25" t="str">
        <v>peggedUSD</v>
      </c>
    </row>
    <row r="188" spans="5:13" x14ac:dyDescent="0.25">
      <c r="E188" s="25" t="str">
        <v>GRAI</v>
      </c>
      <c r="F188" s="25" t="str">
        <v>GRAI</v>
      </c>
      <c r="G188" s="25" t="str">
        <v>grai</v>
      </c>
      <c r="H188" s="25">
        <v>0.98397825172347753</v>
      </c>
      <c r="I188" s="25">
        <v>423984.23164283566</v>
      </c>
      <c r="J188" s="25">
        <v>0</v>
      </c>
      <c r="K188" s="25">
        <v>-0.22</v>
      </c>
      <c r="L188" s="25" t="str">
        <v>Ethereum, Arbitrum, Linea, ZKsync Era, Mantle, OP Mainnet, Polygon zkEVM</v>
      </c>
      <c r="M188" s="25" t="str">
        <v>peggedUSD</v>
      </c>
    </row>
    <row r="189" spans="5:13" x14ac:dyDescent="0.25">
      <c r="E189" s="25" t="str">
        <v>Opus CASH</v>
      </c>
      <c r="F189" s="25" t="str">
        <v>CASH</v>
      </c>
      <c r="G189" s="25" t="str">
        <v>opus-cash</v>
      </c>
      <c r="H189" s="25">
        <v>0.99973117557314872</v>
      </c>
      <c r="I189" s="25">
        <v>345585.54286556848</v>
      </c>
      <c r="J189" s="25">
        <v>0</v>
      </c>
      <c r="K189" s="25">
        <v>0.59</v>
      </c>
      <c r="L189" s="25" t="str">
        <v>StarkNet</v>
      </c>
      <c r="M189" s="25" t="str">
        <v>peggedUSD</v>
      </c>
    </row>
    <row r="190" spans="5:13" x14ac:dyDescent="0.25">
      <c r="E190" s="25" t="str">
        <v>aUSD Seed</v>
      </c>
      <c r="F190" s="25" t="str">
        <v>aSEED</v>
      </c>
      <c r="G190" s="25" t="str">
        <v>ausd-seed-karura</v>
      </c>
      <c r="H190" s="25">
        <v>0.12300144502886383</v>
      </c>
      <c r="I190" s="25">
        <v>333648.74381719611</v>
      </c>
      <c r="J190" s="25">
        <v>0</v>
      </c>
      <c r="K190" s="25">
        <v>0</v>
      </c>
      <c r="L190" s="25" t="str">
        <v>Karura, Acala</v>
      </c>
      <c r="M190" s="25" t="str">
        <v>peggedUSD</v>
      </c>
    </row>
    <row r="191" spans="5:13" x14ac:dyDescent="0.25">
      <c r="E191" s="25" t="str">
        <v>UXD Stablecoin</v>
      </c>
      <c r="F191" s="25" t="str">
        <v>UXD</v>
      </c>
      <c r="G191" s="25" t="str">
        <v>uxd-stablecoin</v>
      </c>
      <c r="H191" s="25">
        <v>1.0193394356032568</v>
      </c>
      <c r="I191" s="25">
        <v>306568.11158406344</v>
      </c>
      <c r="J191" s="25">
        <v>0</v>
      </c>
      <c r="K191" s="25">
        <v>0</v>
      </c>
      <c r="L191" s="25" t="str">
        <v>Solana</v>
      </c>
      <c r="M191" s="25" t="str">
        <v>peggedUSD</v>
      </c>
    </row>
    <row r="192" spans="5:13" x14ac:dyDescent="0.25">
      <c r="E192" s="25" t="str">
        <v>Zunami USD</v>
      </c>
      <c r="F192" s="25" t="str">
        <v>zunUSD</v>
      </c>
      <c r="G192" s="25">
        <v>0</v>
      </c>
      <c r="H192" s="25">
        <v>0.99987930398733005</v>
      </c>
      <c r="I192" s="25">
        <v>303323.22495252534</v>
      </c>
      <c r="J192" s="25">
        <v>0</v>
      </c>
      <c r="K192" s="25">
        <v>0</v>
      </c>
      <c r="L192" s="25" t="str">
        <v>Ethereum</v>
      </c>
      <c r="M192" s="25" t="str">
        <v>peggedUSD</v>
      </c>
    </row>
    <row r="193" spans="5:13" x14ac:dyDescent="0.25">
      <c r="E193" s="25" t="str">
        <v>Vesta Stable</v>
      </c>
      <c r="F193" s="25" t="str">
        <v>VST</v>
      </c>
      <c r="G193" s="25">
        <v>0</v>
      </c>
      <c r="H193" s="25">
        <v>0.99987930398733005</v>
      </c>
      <c r="I193" s="25">
        <v>250499.54884169748</v>
      </c>
      <c r="J193" s="25">
        <v>-0.76</v>
      </c>
      <c r="K193" s="25">
        <v>-0.76</v>
      </c>
      <c r="L193" s="25" t="str">
        <v>Arbitrum</v>
      </c>
      <c r="M193" s="25" t="str">
        <v>peggedUSD</v>
      </c>
    </row>
    <row r="194" spans="5:13" x14ac:dyDescent="0.25">
      <c r="E194" s="25" t="str">
        <v>mkUSD</v>
      </c>
      <c r="F194" s="25" t="str">
        <v>mkUSD</v>
      </c>
      <c r="G194" s="25" t="str">
        <v>prisma-mkusd</v>
      </c>
      <c r="H194" s="25">
        <v>0.9973103380577808</v>
      </c>
      <c r="I194" s="25">
        <v>244567.98811504405</v>
      </c>
      <c r="J194" s="25">
        <v>0</v>
      </c>
      <c r="K194" s="25">
        <v>0</v>
      </c>
      <c r="L194" s="25" t="str">
        <v>Ethereum</v>
      </c>
      <c r="M194" s="25" t="str">
        <v>peggedUSD</v>
      </c>
    </row>
    <row r="195" spans="5:13" x14ac:dyDescent="0.25">
      <c r="E195" s="25" t="str">
        <v>HEX Dollar Coin</v>
      </c>
      <c r="F195" s="25" t="str">
        <v>HEXDC</v>
      </c>
      <c r="G195" s="25" t="str">
        <v>hex-dollar-coin</v>
      </c>
      <c r="H195" s="25">
        <v>1.0364346198844838</v>
      </c>
      <c r="I195" s="25">
        <v>243637.55504172374</v>
      </c>
      <c r="J195" s="25">
        <v>-4.9000000000000004</v>
      </c>
      <c r="K195" s="25">
        <v>-39.39</v>
      </c>
      <c r="L195" s="25" t="str">
        <v>PulseChain</v>
      </c>
      <c r="M195" s="25" t="str">
        <v>peggedUSD</v>
      </c>
    </row>
    <row r="196" spans="5:13" x14ac:dyDescent="0.25">
      <c r="E196" s="25" t="str">
        <v>USDT+</v>
      </c>
      <c r="F196" s="25" t="str">
        <v>USDT+</v>
      </c>
      <c r="G196" s="25" t="str">
        <v>usdtplus</v>
      </c>
      <c r="H196" s="25">
        <v>0.99926570991718378</v>
      </c>
      <c r="I196" s="25">
        <v>238328.49672555673</v>
      </c>
      <c r="J196" s="25">
        <v>0.01</v>
      </c>
      <c r="K196" s="25">
        <v>0.04</v>
      </c>
      <c r="L196" s="25" t="str">
        <v>Arbitrum, BSC, Linea</v>
      </c>
      <c r="M196" s="25" t="str">
        <v>peggedUSD</v>
      </c>
    </row>
    <row r="197" spans="5:13" x14ac:dyDescent="0.25">
      <c r="E197" s="25" t="str">
        <v>USDFC</v>
      </c>
      <c r="F197" s="25" t="str">
        <v>USDFC</v>
      </c>
      <c r="G197" s="25" t="str">
        <v>usdfc</v>
      </c>
      <c r="H197" s="25">
        <v>0.99938746757595787</v>
      </c>
      <c r="I197" s="25">
        <v>232708.85468924872</v>
      </c>
      <c r="J197" s="25">
        <v>-0.22</v>
      </c>
      <c r="K197" s="25">
        <v>0.16</v>
      </c>
      <c r="L197" s="25" t="str">
        <v>Filecoin</v>
      </c>
      <c r="M197" s="25" t="str">
        <v>peggedUSD</v>
      </c>
    </row>
    <row r="198" spans="5:13" x14ac:dyDescent="0.25">
      <c r="E198" s="25" t="str">
        <v>BAI Stablecoin</v>
      </c>
      <c r="F198" s="25" t="str">
        <v>BAI</v>
      </c>
      <c r="G198" s="25" t="str">
        <v>bai-stablecoin</v>
      </c>
      <c r="H198" s="25">
        <v>0.99545978718101757</v>
      </c>
      <c r="I198" s="25">
        <v>228534.79537132557</v>
      </c>
      <c r="J198" s="25">
        <v>0</v>
      </c>
      <c r="K198" s="25">
        <v>0</v>
      </c>
      <c r="L198" s="25" t="str">
        <v>Astar</v>
      </c>
      <c r="M198" s="25" t="str">
        <v>peggedUSD</v>
      </c>
    </row>
    <row r="199" spans="5:13" x14ac:dyDescent="0.25">
      <c r="E199" s="25" t="str">
        <v>SigmaUSD</v>
      </c>
      <c r="F199" s="25" t="str">
        <v>SIGUSD</v>
      </c>
      <c r="G199" s="25">
        <v>0</v>
      </c>
      <c r="H199" s="25">
        <v>0.99987930398733005</v>
      </c>
      <c r="I199" s="25">
        <v>228150.08986987852</v>
      </c>
      <c r="J199" s="25">
        <v>-0.31</v>
      </c>
      <c r="K199" s="25">
        <v>-4.54</v>
      </c>
      <c r="L199" s="25" t="str">
        <v>Ergo</v>
      </c>
      <c r="M199" s="25" t="str">
        <v>peggedUSD</v>
      </c>
    </row>
    <row r="200" spans="5:13" x14ac:dyDescent="0.25">
      <c r="E200" s="25" t="str">
        <v>USDtez</v>
      </c>
      <c r="F200" s="25" t="str">
        <v>USDTZ</v>
      </c>
      <c r="G200" s="25" t="str">
        <v>usdtez</v>
      </c>
      <c r="H200" s="25">
        <v>0.92136079580960317</v>
      </c>
      <c r="I200" s="25">
        <v>227461.21260516846</v>
      </c>
      <c r="J200" s="25">
        <v>0</v>
      </c>
      <c r="K200" s="25">
        <v>0</v>
      </c>
      <c r="L200" s="25" t="str">
        <v>Tezos</v>
      </c>
      <c r="M200" s="25" t="str">
        <v>peggedUSD</v>
      </c>
    </row>
    <row r="201" spans="5:13" x14ac:dyDescent="0.25">
      <c r="E201" s="25" t="str">
        <v>USDCB</v>
      </c>
      <c r="F201" s="25" t="str">
        <v>USDCB</v>
      </c>
      <c r="G201" s="25">
        <v>0</v>
      </c>
      <c r="H201" s="25">
        <v>0.99987930398733005</v>
      </c>
      <c r="I201" s="25">
        <v>225172.81925794671</v>
      </c>
      <c r="J201" s="25">
        <v>0</v>
      </c>
      <c r="K201" s="25">
        <v>0</v>
      </c>
      <c r="L201" s="25" t="str">
        <v>Rootstock</v>
      </c>
      <c r="M201" s="25" t="str">
        <v>peggedUSD</v>
      </c>
    </row>
    <row r="202" spans="5:13" x14ac:dyDescent="0.25">
      <c r="E202" s="25" t="str">
        <v>Reserve</v>
      </c>
      <c r="F202" s="25" t="str">
        <v>RSV</v>
      </c>
      <c r="G202" s="25">
        <v>0</v>
      </c>
      <c r="H202" s="25">
        <v>0.99987930398733005</v>
      </c>
      <c r="I202" s="25">
        <v>206807.48580369703</v>
      </c>
      <c r="J202" s="25">
        <v>-0.21</v>
      </c>
      <c r="K202" s="25">
        <v>-0.21</v>
      </c>
      <c r="L202" s="25" t="str">
        <v>Ethereum, Gnosis</v>
      </c>
      <c r="M202" s="25" t="str">
        <v>peggedUSD</v>
      </c>
    </row>
    <row r="203" spans="5:13" x14ac:dyDescent="0.25">
      <c r="E203" s="25" t="str">
        <v>STBL</v>
      </c>
      <c r="F203" s="25" t="str">
        <v>STBL</v>
      </c>
      <c r="G203" s="25" t="str">
        <v>algostable</v>
      </c>
      <c r="H203" s="25">
        <v>1</v>
      </c>
      <c r="I203" s="25">
        <v>199975.563051</v>
      </c>
      <c r="J203" s="25">
        <v>0</v>
      </c>
      <c r="K203" s="25">
        <v>0</v>
      </c>
      <c r="L203" s="25" t="str">
        <v>Algorand</v>
      </c>
      <c r="M203" s="25" t="str">
        <v>peggedUSD</v>
      </c>
    </row>
    <row r="204" spans="5:13" x14ac:dyDescent="0.25">
      <c r="E204" s="25" t="str">
        <v>bitSmiley USD</v>
      </c>
      <c r="F204" s="25" t="str">
        <v>bitUSD</v>
      </c>
      <c r="G204" s="25">
        <v>0</v>
      </c>
      <c r="H204" s="25">
        <v>0.99987930398733005</v>
      </c>
      <c r="I204" s="25">
        <v>197254.12788514793</v>
      </c>
      <c r="J204" s="25">
        <v>0</v>
      </c>
      <c r="K204" s="25">
        <v>0</v>
      </c>
      <c r="L204" s="25" t="str">
        <v>Bitlayer</v>
      </c>
      <c r="M204" s="25" t="str">
        <v>peggedUSD</v>
      </c>
    </row>
    <row r="205" spans="5:13" x14ac:dyDescent="0.25">
      <c r="E205" s="25" t="str">
        <v>litUSD</v>
      </c>
      <c r="F205" s="25" t="str">
        <v>litUSD</v>
      </c>
      <c r="G205" s="25">
        <v>0</v>
      </c>
      <c r="H205" s="25">
        <v>0.99987930398733005</v>
      </c>
      <c r="I205" s="25">
        <v>196759.94899205156</v>
      </c>
      <c r="J205" s="25">
        <v>0</v>
      </c>
      <c r="K205" s="25">
        <v>0.27</v>
      </c>
      <c r="L205" s="25" t="str">
        <v>Ethereum</v>
      </c>
      <c r="M205" s="25" t="str">
        <v>peggedUSD</v>
      </c>
    </row>
    <row r="206" spans="5:13" x14ac:dyDescent="0.25">
      <c r="E206" s="25" t="str">
        <v>USDLemma</v>
      </c>
      <c r="F206" s="25" t="str">
        <v>USDL</v>
      </c>
      <c r="G206" s="25">
        <v>0</v>
      </c>
      <c r="H206" s="25">
        <v>0.99987930398733005</v>
      </c>
      <c r="I206" s="25">
        <v>175094.6852005556</v>
      </c>
      <c r="J206" s="25">
        <v>0</v>
      </c>
      <c r="K206" s="25">
        <v>0</v>
      </c>
      <c r="L206" s="25" t="str">
        <v>Arbitrum, OP Mainnet</v>
      </c>
      <c r="M206" s="25" t="str">
        <v>peggedUSD</v>
      </c>
    </row>
    <row r="207" spans="5:13" x14ac:dyDescent="0.25">
      <c r="E207" s="25" t="str">
        <v>Savvy USD</v>
      </c>
      <c r="F207" s="25" t="str">
        <v>SVUSD</v>
      </c>
      <c r="G207" s="25">
        <v>0</v>
      </c>
      <c r="H207" s="25">
        <v>0.99987930398733005</v>
      </c>
      <c r="I207" s="25">
        <v>173751.32737232416</v>
      </c>
      <c r="J207" s="25">
        <v>0</v>
      </c>
      <c r="K207" s="25">
        <v>0</v>
      </c>
      <c r="L207" s="25" t="str">
        <v>Arbitrum</v>
      </c>
      <c r="M207" s="25" t="str">
        <v>peggedUSD</v>
      </c>
    </row>
    <row r="208" spans="5:13" x14ac:dyDescent="0.25">
      <c r="E208" s="25" t="str">
        <v>USD Balance</v>
      </c>
      <c r="F208" s="25" t="str">
        <v>USDB</v>
      </c>
      <c r="G208" s="25">
        <v>0</v>
      </c>
      <c r="H208" s="25">
        <v>0.99987930398733005</v>
      </c>
      <c r="I208" s="25">
        <v>147511.60674315234</v>
      </c>
      <c r="J208" s="25">
        <v>0</v>
      </c>
      <c r="K208" s="25">
        <v>0</v>
      </c>
      <c r="L208" s="25" t="str">
        <v>Fantom</v>
      </c>
      <c r="M208" s="25" t="str">
        <v>peggedUSD</v>
      </c>
    </row>
    <row r="209" spans="5:13" x14ac:dyDescent="0.25">
      <c r="E209" s="25" t="str">
        <v>Quill USD</v>
      </c>
      <c r="F209" s="25" t="str">
        <v>USDQ</v>
      </c>
      <c r="G209" s="25" t="str">
        <v>quill-usdq</v>
      </c>
      <c r="H209" s="25">
        <v>1</v>
      </c>
      <c r="I209" s="25">
        <v>142760.99648655526</v>
      </c>
      <c r="J209" s="25">
        <v>0</v>
      </c>
      <c r="K209" s="25">
        <v>-0.4</v>
      </c>
      <c r="L209" s="25" t="str">
        <v>Scroll</v>
      </c>
      <c r="M209" s="25" t="str">
        <v>peggedUSD</v>
      </c>
    </row>
    <row r="210" spans="5:13" x14ac:dyDescent="0.25">
      <c r="E210" s="25" t="str">
        <v>Lift Dollar</v>
      </c>
      <c r="F210" s="25" t="str">
        <v>USDL</v>
      </c>
      <c r="G210" s="25" t="str">
        <v>lift-dollar</v>
      </c>
      <c r="H210" s="25">
        <v>1</v>
      </c>
      <c r="I210" s="25">
        <v>140510.50323828874</v>
      </c>
      <c r="J210" s="25">
        <v>0</v>
      </c>
      <c r="K210" s="25">
        <v>-74.03</v>
      </c>
      <c r="L210" s="25" t="str">
        <v>Ethereum, Arbitrum</v>
      </c>
      <c r="M210" s="25" t="str">
        <v>peggedUSD</v>
      </c>
    </row>
    <row r="211" spans="5:13" x14ac:dyDescent="0.25">
      <c r="E211" s="25" t="str">
        <v>Move Dollar</v>
      </c>
      <c r="F211" s="25" t="str">
        <v>MOD</v>
      </c>
      <c r="G211" s="25" t="str">
        <v>move-dollar</v>
      </c>
      <c r="H211" s="25">
        <v>0.99616131457924939</v>
      </c>
      <c r="I211" s="25">
        <v>131184.27777306639</v>
      </c>
      <c r="J211" s="25">
        <v>0</v>
      </c>
      <c r="K211" s="25">
        <v>0</v>
      </c>
      <c r="L211" s="25" t="str">
        <v>Aptos</v>
      </c>
      <c r="M211" s="25" t="str">
        <v>peggedUSD</v>
      </c>
    </row>
    <row r="212" spans="5:13" x14ac:dyDescent="0.25">
      <c r="E212" s="25" t="str">
        <v>Davos Protocol</v>
      </c>
      <c r="F212" s="25" t="str">
        <v>DUSD</v>
      </c>
      <c r="G212" s="25" t="str">
        <v>davos-protocol</v>
      </c>
      <c r="H212" s="25">
        <v>1</v>
      </c>
      <c r="I212" s="25">
        <v>129636.54672670666</v>
      </c>
      <c r="J212" s="25">
        <v>-0.04</v>
      </c>
      <c r="K212" s="25">
        <v>-0.04</v>
      </c>
      <c r="L212" s="25" t="str">
        <v>Polygon, Ethereum, BSC, Arbitrum, OP Mainnet</v>
      </c>
      <c r="M212" s="25" t="str">
        <v>peggedUSD</v>
      </c>
    </row>
    <row r="213" spans="5:13" x14ac:dyDescent="0.25">
      <c r="E213" s="25" t="str">
        <v>STAR</v>
      </c>
      <c r="F213" s="25" t="str">
        <v>STAR</v>
      </c>
      <c r="G213" s="25" t="str">
        <v>preon-star</v>
      </c>
      <c r="H213" s="25">
        <v>1</v>
      </c>
      <c r="I213" s="25">
        <v>125675.21702382297</v>
      </c>
      <c r="J213" s="25">
        <v>-2.37</v>
      </c>
      <c r="K213" s="25">
        <v>-5.63</v>
      </c>
      <c r="L213" s="25" t="str">
        <v>Base, Polygon, Arbitrum</v>
      </c>
      <c r="M213" s="25" t="str">
        <v>peggedUSD</v>
      </c>
    </row>
    <row r="214" spans="5:13" x14ac:dyDescent="0.25">
      <c r="E214" s="25" t="str">
        <v>peg-eUSD</v>
      </c>
      <c r="F214" s="25" t="str">
        <v>peUSD</v>
      </c>
      <c r="G214" s="25">
        <v>0</v>
      </c>
      <c r="H214" s="25">
        <v>0.99987930398733005</v>
      </c>
      <c r="I214" s="25">
        <v>118331.02636325982</v>
      </c>
      <c r="J214" s="25">
        <v>-0.13</v>
      </c>
      <c r="K214" s="25">
        <v>-0.95</v>
      </c>
      <c r="L214" s="25" t="str">
        <v>Ethereum, Arbitrum</v>
      </c>
      <c r="M214" s="25" t="str">
        <v>peggedUSD</v>
      </c>
    </row>
    <row r="215" spans="5:13" x14ac:dyDescent="0.25">
      <c r="E215" s="25" t="str">
        <v>USDJ</v>
      </c>
      <c r="F215" s="25" t="str">
        <v>USDJ</v>
      </c>
      <c r="G215" s="25" t="str">
        <v>just-stablecoin</v>
      </c>
      <c r="H215" s="25">
        <v>6.5475665109175032E-2</v>
      </c>
      <c r="I215" s="25">
        <v>109864.9126329321</v>
      </c>
      <c r="J215" s="25">
        <v>0</v>
      </c>
      <c r="K215" s="25">
        <v>-0.17</v>
      </c>
      <c r="L215" s="25" t="str">
        <v>Tron</v>
      </c>
      <c r="M215" s="25" t="str">
        <v>peggedUSD</v>
      </c>
    </row>
    <row r="216" spans="5:13" x14ac:dyDescent="0.25">
      <c r="E216" s="25" t="str">
        <v>eUSD</v>
      </c>
      <c r="F216" s="25" t="str">
        <v>EUSD</v>
      </c>
      <c r="G216" s="25" t="str">
        <v>eusd-27a558b0-8b5b-4225-a614-63539da936f4</v>
      </c>
      <c r="H216" s="25">
        <v>1</v>
      </c>
      <c r="I216" s="25">
        <v>103970.82445495485</v>
      </c>
      <c r="J216" s="25">
        <v>0</v>
      </c>
      <c r="K216" s="25">
        <v>0</v>
      </c>
      <c r="L216" s="25" t="str">
        <v>Ethereum</v>
      </c>
      <c r="M216" s="25" t="str">
        <v>peggedUSD</v>
      </c>
    </row>
    <row r="217" spans="5:13" x14ac:dyDescent="0.25">
      <c r="E217" s="25" t="str">
        <v>TheStandard USD</v>
      </c>
      <c r="F217" s="25" t="str">
        <v>USDS</v>
      </c>
      <c r="G217" s="25" t="str">
        <v>thestandard-usd</v>
      </c>
      <c r="H217" s="25">
        <v>0.99335606388494502</v>
      </c>
      <c r="I217" s="25">
        <v>100102.22819729375</v>
      </c>
      <c r="J217" s="25">
        <v>0</v>
      </c>
      <c r="K217" s="25">
        <v>0</v>
      </c>
      <c r="L217" s="25" t="str">
        <v>Arbitrum</v>
      </c>
      <c r="M217" s="25" t="str">
        <v>peggedUSD</v>
      </c>
    </row>
    <row r="218" spans="5:13" x14ac:dyDescent="0.25">
      <c r="E218" s="25" t="str">
        <v>Sable Coin</v>
      </c>
      <c r="F218" s="25" t="str">
        <v>USDS</v>
      </c>
      <c r="G218" s="25">
        <v>0</v>
      </c>
      <c r="H218" s="25">
        <v>0.99987930398733005</v>
      </c>
      <c r="I218" s="25">
        <v>97248.79357365465</v>
      </c>
      <c r="J218" s="25">
        <v>0</v>
      </c>
      <c r="K218" s="25">
        <v>0</v>
      </c>
      <c r="L218" s="25" t="str">
        <v>BSC, Base</v>
      </c>
      <c r="M218" s="25" t="str">
        <v>peggedUSD</v>
      </c>
    </row>
    <row r="219" spans="5:13" x14ac:dyDescent="0.25">
      <c r="E219" s="25" t="str">
        <v>Jigsaw USD</v>
      </c>
      <c r="F219" s="25" t="str">
        <v>JUSD</v>
      </c>
      <c r="G219" s="25" t="str">
        <v>jigsaw-usd</v>
      </c>
      <c r="H219" s="25">
        <v>1</v>
      </c>
      <c r="I219" s="25">
        <v>88868.849521645039</v>
      </c>
      <c r="J219" s="25">
        <v>0</v>
      </c>
      <c r="K219" s="25">
        <v>-0.22</v>
      </c>
      <c r="L219" s="25" t="str">
        <v>Ethereum</v>
      </c>
      <c r="M219" s="25" t="str">
        <v>peggedUSD</v>
      </c>
    </row>
    <row r="220" spans="5:13" x14ac:dyDescent="0.25">
      <c r="E220" s="25" t="str">
        <v>HYDT</v>
      </c>
      <c r="F220" s="25" t="str">
        <v>HYDT</v>
      </c>
      <c r="G220" s="25" t="str">
        <v>hydt-protocol-hydt</v>
      </c>
      <c r="H220" s="25">
        <v>0.93875067075125573</v>
      </c>
      <c r="I220" s="25">
        <v>83868.124123541769</v>
      </c>
      <c r="J220" s="25">
        <v>0</v>
      </c>
      <c r="K220" s="25">
        <v>0</v>
      </c>
      <c r="L220" s="25" t="str">
        <v>BSC</v>
      </c>
      <c r="M220" s="25" t="str">
        <v>peggedUSD</v>
      </c>
    </row>
    <row r="221" spans="5:13" x14ac:dyDescent="0.25">
      <c r="E221" s="25" t="str">
        <v>Magma Wen</v>
      </c>
      <c r="F221" s="25" t="str">
        <v>WEN</v>
      </c>
      <c r="G221" s="25">
        <v>0</v>
      </c>
      <c r="H221" s="25">
        <v>0.99987930398733005</v>
      </c>
      <c r="I221" s="25">
        <v>81038.260703468521</v>
      </c>
      <c r="J221" s="25">
        <v>0</v>
      </c>
      <c r="K221" s="25">
        <v>0</v>
      </c>
      <c r="L221" s="25" t="str">
        <v>IoTeX</v>
      </c>
      <c r="M221" s="25" t="str">
        <v>peggedUSD</v>
      </c>
    </row>
    <row r="222" spans="5:13" x14ac:dyDescent="0.25">
      <c r="E222" s="25" t="str">
        <v>arUSD</v>
      </c>
      <c r="F222" s="25" t="str">
        <v>ARUSD</v>
      </c>
      <c r="G222" s="25">
        <v>0</v>
      </c>
      <c r="H222" s="25">
        <v>0.99987930398733005</v>
      </c>
      <c r="I222" s="25">
        <v>78362.402161475897</v>
      </c>
      <c r="J222" s="25">
        <v>0</v>
      </c>
      <c r="K222" s="25">
        <v>0</v>
      </c>
      <c r="L222" s="25" t="str">
        <v>Avalanche</v>
      </c>
      <c r="M222" s="25" t="str">
        <v>peggedUSD</v>
      </c>
    </row>
    <row r="223" spans="5:13" x14ac:dyDescent="0.25">
      <c r="E223" s="25" t="str">
        <v>Coinshift</v>
      </c>
      <c r="F223" s="25" t="str">
        <v>csUSDL</v>
      </c>
      <c r="G223" s="25" t="str">
        <v>coinshift-usdl-morpho-vault</v>
      </c>
      <c r="H223" s="25">
        <v>1.0560289360178667</v>
      </c>
      <c r="I223" s="25">
        <v>74612.443870281248</v>
      </c>
      <c r="J223" s="25">
        <v>-0.01</v>
      </c>
      <c r="K223" s="25">
        <v>-0.09</v>
      </c>
      <c r="L223" s="25" t="str">
        <v>Ethereum</v>
      </c>
      <c r="M223" s="25" t="str">
        <v>peggedUSD</v>
      </c>
    </row>
    <row r="224" spans="5:13" x14ac:dyDescent="0.25">
      <c r="E224" s="25" t="str">
        <v>Hyperstable USD</v>
      </c>
      <c r="F224" s="25" t="str">
        <v>USH</v>
      </c>
      <c r="G224" s="25" t="str">
        <v>hyperstable</v>
      </c>
      <c r="H224" s="25">
        <v>1.0177256813547182</v>
      </c>
      <c r="I224" s="25">
        <v>71961.675259544849</v>
      </c>
      <c r="J224" s="25">
        <v>-11.54</v>
      </c>
      <c r="K224" s="25">
        <v>-32.69</v>
      </c>
      <c r="L224" s="25" t="str">
        <v>Hyperliquid L1</v>
      </c>
      <c r="M224" s="25" t="str">
        <v>peggedUSD</v>
      </c>
    </row>
    <row r="225" spans="5:13" x14ac:dyDescent="0.25">
      <c r="E225" s="25" t="str">
        <v>Mynth MyUSD</v>
      </c>
      <c r="F225" s="25" t="str">
        <v>MyUSD</v>
      </c>
      <c r="G225" s="25">
        <v>0</v>
      </c>
      <c r="H225" s="25">
        <v>0.99987930398733005</v>
      </c>
      <c r="I225" s="25">
        <v>68563.042785204729</v>
      </c>
      <c r="J225" s="25">
        <v>0</v>
      </c>
      <c r="K225" s="25">
        <v>0</v>
      </c>
      <c r="L225" s="25" t="str">
        <v>Cardano</v>
      </c>
      <c r="M225" s="25" t="str">
        <v>peggedUSD</v>
      </c>
    </row>
    <row r="226" spans="5:13" x14ac:dyDescent="0.25">
      <c r="E226" s="25" t="str">
        <v>Stabl.fi Cash</v>
      </c>
      <c r="F226" s="25" t="str">
        <v>CASH</v>
      </c>
      <c r="G226" s="25" t="str">
        <v>stabl-fi</v>
      </c>
      <c r="H226" s="25">
        <v>0.87219523454501746</v>
      </c>
      <c r="I226" s="25">
        <v>62070.654680728039</v>
      </c>
      <c r="J226" s="25">
        <v>0</v>
      </c>
      <c r="K226" s="25">
        <v>-0.12</v>
      </c>
      <c r="L226" s="25" t="str">
        <v>Polygon</v>
      </c>
      <c r="M226" s="25" t="str">
        <v>peggedUSD</v>
      </c>
    </row>
    <row r="227" spans="5:13" x14ac:dyDescent="0.25">
      <c r="E227" s="25" t="str">
        <v>Ethos Reserve Note</v>
      </c>
      <c r="F227" s="25" t="str">
        <v>ERN</v>
      </c>
      <c r="G227" s="25" t="str">
        <v>ethos-reserve-note</v>
      </c>
      <c r="H227" s="25">
        <v>0.88054789947231416</v>
      </c>
      <c r="I227" s="25">
        <v>57121.169166719199</v>
      </c>
      <c r="J227" s="25">
        <v>0</v>
      </c>
      <c r="K227" s="25">
        <v>0</v>
      </c>
      <c r="L227" s="25" t="str">
        <v>OP Mainnet</v>
      </c>
      <c r="M227" s="25" t="str">
        <v>peggedUSD</v>
      </c>
    </row>
    <row r="228" spans="5:13" x14ac:dyDescent="0.25">
      <c r="E228" s="25" t="str">
        <v>XBANKING USDE</v>
      </c>
      <c r="F228" s="25" t="str">
        <v>USDE</v>
      </c>
      <c r="G228" s="25" t="str">
        <v>xbanking-usde</v>
      </c>
      <c r="H228" s="25">
        <v>1</v>
      </c>
      <c r="I228" s="25">
        <v>49147.574013545003</v>
      </c>
      <c r="J228" s="25">
        <v>0</v>
      </c>
      <c r="K228" s="25">
        <v>0</v>
      </c>
      <c r="L228" s="25" t="str">
        <v>Solana</v>
      </c>
      <c r="M228" s="25" t="str">
        <v>peggedUSD</v>
      </c>
    </row>
    <row r="229" spans="5:13" x14ac:dyDescent="0.25">
      <c r="E229" s="25" t="str">
        <v>Gaming XP USD</v>
      </c>
      <c r="F229" s="25" t="str">
        <v>xpUSD</v>
      </c>
      <c r="G229" s="25">
        <v>0</v>
      </c>
      <c r="H229" s="25">
        <v>0.99987930398733005</v>
      </c>
      <c r="I229" s="25">
        <v>47237.037989654396</v>
      </c>
      <c r="J229" s="25">
        <v>0.16</v>
      </c>
      <c r="K229" s="25">
        <v>-5.83</v>
      </c>
      <c r="L229" s="25" t="str">
        <v>Avalanche</v>
      </c>
      <c r="M229" s="25" t="str">
        <v>peggedUSD</v>
      </c>
    </row>
    <row r="230" spans="5:13" x14ac:dyDescent="0.25">
      <c r="E230" s="25" t="str">
        <v>Classic USD</v>
      </c>
      <c r="F230" s="25" t="str">
        <v>USC</v>
      </c>
      <c r="G230" s="25" t="str">
        <v>classic-usd</v>
      </c>
      <c r="H230" s="25">
        <v>0.93519009406900977</v>
      </c>
      <c r="I230" s="25">
        <v>46481.902875927044</v>
      </c>
      <c r="J230" s="25">
        <v>0</v>
      </c>
      <c r="K230" s="25">
        <v>0.24</v>
      </c>
      <c r="L230" s="25" t="str">
        <v>EthereumClassic, Polygon</v>
      </c>
      <c r="M230" s="25" t="str">
        <v>peggedUSD</v>
      </c>
    </row>
    <row r="231" spans="5:13" x14ac:dyDescent="0.25">
      <c r="E231" s="25" t="str">
        <v>Autonomint</v>
      </c>
      <c r="F231" s="25" t="str">
        <v>USDA+</v>
      </c>
      <c r="G231" s="25">
        <v>0</v>
      </c>
      <c r="H231" s="25">
        <v>0.99987930398733005</v>
      </c>
      <c r="I231" s="25">
        <v>43361.093503168988</v>
      </c>
      <c r="J231" s="25">
        <v>3.36</v>
      </c>
      <c r="K231" s="25">
        <v>-7.3</v>
      </c>
      <c r="L231" s="25" t="str">
        <v>Base, OP Mainnet</v>
      </c>
      <c r="M231" s="25" t="str">
        <v>peggedUSD</v>
      </c>
    </row>
    <row r="232" spans="5:13" x14ac:dyDescent="0.25">
      <c r="E232" s="25" t="str">
        <v>KEI Stablecoin</v>
      </c>
      <c r="F232" s="25" t="str">
        <v>KEI</v>
      </c>
      <c r="G232" s="25" t="str">
        <v>kei-stablecoin</v>
      </c>
      <c r="H232" s="25">
        <v>1.0151823139938232</v>
      </c>
      <c r="I232" s="25">
        <v>41587.550708442555</v>
      </c>
      <c r="J232" s="25">
        <v>0</v>
      </c>
      <c r="K232" s="25">
        <v>-0.01</v>
      </c>
      <c r="L232" s="25" t="str">
        <v>Hyperliquid L1</v>
      </c>
      <c r="M232" s="25" t="str">
        <v>peggedUSD</v>
      </c>
    </row>
    <row r="233" spans="5:13" x14ac:dyDescent="0.25">
      <c r="E233" s="25" t="str">
        <v>Redeemable USD</v>
      </c>
      <c r="F233" s="25" t="str">
        <v>RUSD</v>
      </c>
      <c r="G233" s="25">
        <v>0</v>
      </c>
      <c r="H233" s="25">
        <v>0.99987930398733005</v>
      </c>
      <c r="I233" s="25">
        <v>38697.048356772881</v>
      </c>
      <c r="J233" s="25">
        <v>0</v>
      </c>
      <c r="K233" s="25">
        <v>0</v>
      </c>
      <c r="L233" s="25" t="str">
        <v>Cardano</v>
      </c>
      <c r="M233" s="25" t="str">
        <v>peggedUSD</v>
      </c>
    </row>
    <row r="234" spans="5:13" x14ac:dyDescent="0.25">
      <c r="E234" s="25" t="str">
        <v>Hedge USD</v>
      </c>
      <c r="F234" s="25" t="str">
        <v>USH</v>
      </c>
      <c r="G234" s="25" t="str">
        <v>hedge-usd</v>
      </c>
      <c r="H234" s="25">
        <v>1</v>
      </c>
      <c r="I234" s="25">
        <v>38498.202100969</v>
      </c>
      <c r="J234" s="25">
        <v>0</v>
      </c>
      <c r="K234" s="25">
        <v>0.52</v>
      </c>
      <c r="L234" s="25" t="str">
        <v>Solana</v>
      </c>
      <c r="M234" s="25" t="str">
        <v>peggedUSD</v>
      </c>
    </row>
    <row r="235" spans="5:13" x14ac:dyDescent="0.25">
      <c r="E235" s="25" t="str">
        <v>Moremoney USD</v>
      </c>
      <c r="F235" s="25" t="str">
        <v>MONEY</v>
      </c>
      <c r="G235" s="25" t="str">
        <v>moremoney-usd</v>
      </c>
      <c r="H235" s="25">
        <v>1.072642024048188</v>
      </c>
      <c r="I235" s="25">
        <v>33631.819282786862</v>
      </c>
      <c r="J235" s="25">
        <v>0</v>
      </c>
      <c r="K235" s="25">
        <v>0</v>
      </c>
      <c r="L235" s="25" t="str">
        <v>Avalanche</v>
      </c>
      <c r="M235" s="25" t="str">
        <v>peggedUSD</v>
      </c>
    </row>
    <row r="236" spans="5:13" x14ac:dyDescent="0.25">
      <c r="E236" s="25" t="str">
        <v>Palm USD</v>
      </c>
      <c r="F236" s="25" t="str">
        <v>PUSD</v>
      </c>
      <c r="G236" s="25">
        <v>0</v>
      </c>
      <c r="H236" s="25">
        <v>0.99987930398733005</v>
      </c>
      <c r="I236" s="25">
        <v>31066.041770000262</v>
      </c>
      <c r="J236" s="25">
        <v>0</v>
      </c>
      <c r="K236" s="25">
        <v>0</v>
      </c>
      <c r="L236" s="25" t="str">
        <v>BSC, Ethereum, Tron</v>
      </c>
      <c r="M236" s="25" t="str">
        <v>peggedUSD</v>
      </c>
    </row>
    <row r="237" spans="5:13" x14ac:dyDescent="0.25">
      <c r="E237" s="25" t="str">
        <v>BaoUSD</v>
      </c>
      <c r="F237" s="25" t="str">
        <v>BAOUSD</v>
      </c>
      <c r="G237" s="25">
        <v>0</v>
      </c>
      <c r="H237" s="25">
        <v>0.99987930398733005</v>
      </c>
      <c r="I237" s="25">
        <v>30581.169026844826</v>
      </c>
      <c r="J237" s="25">
        <v>0</v>
      </c>
      <c r="K237" s="25">
        <v>0</v>
      </c>
      <c r="L237" s="25" t="str">
        <v>Ethereum</v>
      </c>
      <c r="M237" s="25" t="str">
        <v>peggedUSD</v>
      </c>
    </row>
    <row r="238" spans="5:13" x14ac:dyDescent="0.25">
      <c r="E238" s="25" t="str">
        <v>btcUSD</v>
      </c>
      <c r="F238" s="25" t="str">
        <v>btcUSD</v>
      </c>
      <c r="G238" s="25">
        <v>0</v>
      </c>
      <c r="H238" s="25">
        <v>0.99987930398733005</v>
      </c>
      <c r="I238" s="25">
        <v>29991.767012545719</v>
      </c>
      <c r="J238" s="25">
        <v>0</v>
      </c>
      <c r="K238" s="25">
        <v>0</v>
      </c>
      <c r="L238" s="25" t="str">
        <v>Ethereum</v>
      </c>
      <c r="M238" s="25" t="str">
        <v>peggedUSD</v>
      </c>
    </row>
    <row r="239" spans="5:13" x14ac:dyDescent="0.25">
      <c r="E239" s="25" t="str">
        <v>CLever USD</v>
      </c>
      <c r="F239" s="25" t="str">
        <v>clevUSD</v>
      </c>
      <c r="G239" s="25">
        <v>0</v>
      </c>
      <c r="H239" s="25">
        <v>0.99987930398733005</v>
      </c>
      <c r="I239" s="25">
        <v>27254.469247016168</v>
      </c>
      <c r="J239" s="25">
        <v>0</v>
      </c>
      <c r="K239" s="25">
        <v>0</v>
      </c>
      <c r="L239" s="25" t="str">
        <v>Ethereum</v>
      </c>
      <c r="M239" s="25" t="str">
        <v>peggedUSD</v>
      </c>
    </row>
    <row r="240" spans="5:13" x14ac:dyDescent="0.25">
      <c r="E240" s="25" t="str">
        <v>Coin98 Dollar</v>
      </c>
      <c r="F240" s="25" t="str">
        <v>CUSD</v>
      </c>
      <c r="G240" s="25" t="str">
        <v>coin98-dollar</v>
      </c>
      <c r="H240" s="25">
        <v>0.6747046413781399</v>
      </c>
      <c r="I240" s="25">
        <v>25309.259239036852</v>
      </c>
      <c r="J240" s="25">
        <v>0</v>
      </c>
      <c r="K240" s="25">
        <v>0</v>
      </c>
      <c r="L240" s="25" t="str">
        <v>BSC, Solana, Ethereum</v>
      </c>
      <c r="M240" s="25" t="str">
        <v>peggedUSD</v>
      </c>
    </row>
    <row r="241" spans="5:13" x14ac:dyDescent="0.25">
      <c r="E241" s="25" t="str">
        <v>BOB</v>
      </c>
      <c r="F241" s="25" t="str">
        <v>BOB</v>
      </c>
      <c r="G241" s="25" t="str">
        <v>bob</v>
      </c>
      <c r="H241" s="25">
        <v>0.99951843390582984</v>
      </c>
      <c r="I241" s="25">
        <v>25102.370461924977</v>
      </c>
      <c r="J241" s="25">
        <v>-7.0000000000000007E-2</v>
      </c>
      <c r="K241" s="25">
        <v>0.09</v>
      </c>
      <c r="L241" s="25" t="str">
        <v>Polygon, Ethereum, Arbitrum, BSC, OP Mainnet</v>
      </c>
      <c r="M241" s="25" t="str">
        <v>peggedUSD</v>
      </c>
    </row>
    <row r="242" spans="5:13" x14ac:dyDescent="0.25">
      <c r="E242" s="25" t="str">
        <v>DAI+</v>
      </c>
      <c r="F242" s="25" t="str">
        <v>DAI+</v>
      </c>
      <c r="G242" s="25" t="str">
        <v>overnight-dai</v>
      </c>
      <c r="H242" s="25">
        <v>1</v>
      </c>
      <c r="I242" s="25">
        <v>22718.232586575235</v>
      </c>
      <c r="J242" s="25">
        <v>0</v>
      </c>
      <c r="K242" s="25">
        <v>-0.02</v>
      </c>
      <c r="L242" s="25" t="str">
        <v>Base, Arbitrum, OP Mainnet</v>
      </c>
      <c r="M242" s="25" t="str">
        <v>peggedUSD</v>
      </c>
    </row>
    <row r="243" spans="5:13" x14ac:dyDescent="0.25">
      <c r="E243" s="25" t="str">
        <v>Interest Protocol</v>
      </c>
      <c r="F243" s="25" t="str">
        <v>USDI</v>
      </c>
      <c r="G243" s="25">
        <v>0</v>
      </c>
      <c r="H243" s="25">
        <v>0.99987930398733005</v>
      </c>
      <c r="I243" s="25">
        <v>22496.069011719668</v>
      </c>
      <c r="J243" s="25">
        <v>0</v>
      </c>
      <c r="K243" s="25">
        <v>0</v>
      </c>
      <c r="L243" s="25" t="str">
        <v>Ethereum</v>
      </c>
      <c r="M243" s="25" t="str">
        <v>peggedUSD</v>
      </c>
    </row>
    <row r="244" spans="5:13" x14ac:dyDescent="0.25">
      <c r="E244" s="25" t="str">
        <v>Orki USD</v>
      </c>
      <c r="F244" s="25" t="str">
        <v>USDK</v>
      </c>
      <c r="G244" s="25">
        <v>0</v>
      </c>
      <c r="H244" s="25">
        <v>0.99987930398733005</v>
      </c>
      <c r="I244" s="25">
        <v>22313.296578266953</v>
      </c>
      <c r="J244" s="25">
        <v>0</v>
      </c>
      <c r="K244" s="25">
        <v>0.09</v>
      </c>
      <c r="L244" s="25" t="str">
        <v>Swellchain</v>
      </c>
      <c r="M244" s="25" t="str">
        <v>peggedUSD</v>
      </c>
    </row>
    <row r="245" spans="5:13" x14ac:dyDescent="0.25">
      <c r="E245" s="25" t="str">
        <v>Chi USC</v>
      </c>
      <c r="F245" s="25" t="str">
        <v>USC</v>
      </c>
      <c r="G245" s="25">
        <v>0</v>
      </c>
      <c r="H245" s="25">
        <v>0.99987930398733005</v>
      </c>
      <c r="I245" s="25">
        <v>21815.283633748386</v>
      </c>
      <c r="J245" s="25">
        <v>0.04</v>
      </c>
      <c r="K245" s="25">
        <v>0.04</v>
      </c>
      <c r="L245" s="25" t="str">
        <v>Ethereum</v>
      </c>
      <c r="M245" s="25" t="str">
        <v>peggedUSD</v>
      </c>
    </row>
    <row r="246" spans="5:13" x14ac:dyDescent="0.25">
      <c r="E246" s="25" t="str">
        <v>Parallel USD</v>
      </c>
      <c r="F246" s="25" t="str">
        <v>PAUSD</v>
      </c>
      <c r="G246" s="25">
        <v>0</v>
      </c>
      <c r="H246" s="25">
        <v>0.99987930398733005</v>
      </c>
      <c r="I246" s="25">
        <v>21242.800784914492</v>
      </c>
      <c r="J246" s="25">
        <v>0</v>
      </c>
      <c r="K246" s="25">
        <v>0</v>
      </c>
      <c r="L246" s="25" t="str">
        <v>Ethereum, Polygon</v>
      </c>
      <c r="M246" s="25" t="str">
        <v>peggedUSD</v>
      </c>
    </row>
    <row r="247" spans="5:13" x14ac:dyDescent="0.25">
      <c r="E247" s="25" t="str">
        <v>ARYZE eUSD</v>
      </c>
      <c r="F247" s="25" t="str">
        <v>eUSD</v>
      </c>
      <c r="G247" s="25" t="str">
        <v>aryze-eusd</v>
      </c>
      <c r="H247" s="25">
        <v>0.99828757317277139</v>
      </c>
      <c r="I247" s="25">
        <v>18515.96804329014</v>
      </c>
      <c r="J247" s="25">
        <v>0</v>
      </c>
      <c r="K247" s="25">
        <v>0</v>
      </c>
      <c r="L247" s="25" t="str">
        <v>Polygon, BSC, Ethereum</v>
      </c>
      <c r="M247" s="25" t="str">
        <v>peggedUSD</v>
      </c>
    </row>
    <row r="248" spans="5:13" x14ac:dyDescent="0.25">
      <c r="E248" s="25" t="str">
        <v>Revenue Generating USD</v>
      </c>
      <c r="F248" s="25" t="str">
        <v>rgUSD</v>
      </c>
      <c r="G248" s="25">
        <v>0</v>
      </c>
      <c r="H248" s="25">
        <v>0.99987930398733005</v>
      </c>
      <c r="I248" s="25">
        <v>18240.909232585222</v>
      </c>
      <c r="J248" s="25">
        <v>0</v>
      </c>
      <c r="K248" s="25">
        <v>0</v>
      </c>
      <c r="L248" s="25" t="str">
        <v>Ethereum, Base, Arbitrum</v>
      </c>
      <c r="M248" s="25" t="str">
        <v>peggedUSD</v>
      </c>
    </row>
    <row r="249" spans="5:13" x14ac:dyDescent="0.25">
      <c r="E249" s="25" t="str">
        <v>Dyad</v>
      </c>
      <c r="F249" s="25" t="str">
        <v>DYAD</v>
      </c>
      <c r="G249" s="25" t="str">
        <v>dyad</v>
      </c>
      <c r="H249" s="25">
        <v>1</v>
      </c>
      <c r="I249" s="25">
        <v>16644.631395030392</v>
      </c>
      <c r="J249" s="25">
        <v>0</v>
      </c>
      <c r="K249" s="25">
        <v>0</v>
      </c>
      <c r="L249" s="25" t="str">
        <v>Ethereum</v>
      </c>
      <c r="M249" s="25" t="str">
        <v>peggedUSD</v>
      </c>
    </row>
    <row r="250" spans="5:13" x14ac:dyDescent="0.25">
      <c r="E250" s="25" t="str">
        <v>Mead</v>
      </c>
      <c r="F250" s="25" t="str">
        <v>MEAD</v>
      </c>
      <c r="G250" s="25" t="str">
        <v>mead-2</v>
      </c>
      <c r="H250" s="25">
        <v>1</v>
      </c>
      <c r="I250" s="25">
        <v>16065.58700311561</v>
      </c>
      <c r="J250" s="25">
        <v>-5.86</v>
      </c>
      <c r="K250" s="25">
        <v>-5.86</v>
      </c>
      <c r="L250" s="25" t="str">
        <v>Berachain</v>
      </c>
      <c r="M250" s="25" t="str">
        <v>peggedUSD</v>
      </c>
    </row>
    <row r="251" spans="5:13" x14ac:dyDescent="0.25">
      <c r="E251" s="25" t="str">
        <v>UNO</v>
      </c>
      <c r="F251" s="25" t="str">
        <v>UNO</v>
      </c>
      <c r="G251" s="25" t="str">
        <v>nostra-uno</v>
      </c>
      <c r="H251" s="25">
        <v>0.9988990592195377</v>
      </c>
      <c r="I251" s="25">
        <v>14594.386659895181</v>
      </c>
      <c r="J251" s="25">
        <v>3.57</v>
      </c>
      <c r="K251" s="25">
        <v>-4.57</v>
      </c>
      <c r="L251" s="25" t="str">
        <v>StarkNet</v>
      </c>
      <c r="M251" s="25" t="str">
        <v>peggedUSD</v>
      </c>
    </row>
    <row r="252" spans="5:13" x14ac:dyDescent="0.25">
      <c r="E252" s="25" t="str">
        <v>Asymmetry USDaf</v>
      </c>
      <c r="F252" s="25" t="str">
        <v>USDaf</v>
      </c>
      <c r="G252" s="25" t="str">
        <v>asymmetry-usdaf</v>
      </c>
      <c r="H252" s="25">
        <v>1</v>
      </c>
      <c r="I252" s="25">
        <v>14429.656095855449</v>
      </c>
      <c r="J252" s="25">
        <v>0</v>
      </c>
      <c r="K252" s="25">
        <v>-0.15</v>
      </c>
      <c r="L252" s="25" t="str">
        <v>Ethereum</v>
      </c>
      <c r="M252" s="25" t="str">
        <v>peggedUSD</v>
      </c>
    </row>
    <row r="253" spans="5:13" x14ac:dyDescent="0.25">
      <c r="E253" s="25" t="str">
        <v>GAI Stablecoin</v>
      </c>
      <c r="F253" s="25" t="str">
        <v>GAI</v>
      </c>
      <c r="G253" s="25">
        <v>0</v>
      </c>
      <c r="H253" s="25">
        <v>0.99987930398733005</v>
      </c>
      <c r="I253" s="25">
        <v>14297.323965980309</v>
      </c>
      <c r="J253" s="25">
        <v>0</v>
      </c>
      <c r="K253" s="25">
        <v>0</v>
      </c>
      <c r="L253" s="25" t="str">
        <v>Manta</v>
      </c>
      <c r="M253" s="25" t="str">
        <v>peggedUSD</v>
      </c>
    </row>
    <row r="254" spans="5:13" x14ac:dyDescent="0.25">
      <c r="E254" s="25" t="str">
        <v>PrismaLRT Ultra</v>
      </c>
      <c r="F254" s="25" t="str">
        <v>ULTRA</v>
      </c>
      <c r="G254" s="25">
        <v>0</v>
      </c>
      <c r="H254" s="25">
        <v>0.99987930398733005</v>
      </c>
      <c r="I254" s="25">
        <v>12912.975718488886</v>
      </c>
      <c r="J254" s="25">
        <v>0</v>
      </c>
      <c r="K254" s="25">
        <v>0</v>
      </c>
      <c r="L254" s="25" t="str">
        <v>Ethereum</v>
      </c>
      <c r="M254" s="25" t="str">
        <v>peggedUSD</v>
      </c>
    </row>
    <row r="255" spans="5:13" x14ac:dyDescent="0.25">
      <c r="E255" s="25" t="str">
        <v>Dackie USD</v>
      </c>
      <c r="F255" s="25" t="str">
        <v>DCKUSD</v>
      </c>
      <c r="G255" s="25">
        <v>0</v>
      </c>
      <c r="H255" s="25">
        <v>0.99987930398733005</v>
      </c>
      <c r="I255" s="25">
        <v>11157.464964910932</v>
      </c>
      <c r="J255" s="25">
        <v>0</v>
      </c>
      <c r="K255" s="25">
        <v>0</v>
      </c>
      <c r="L255" s="25" t="str">
        <v>Base</v>
      </c>
      <c r="M255" s="25" t="str">
        <v>peggedUSD</v>
      </c>
    </row>
    <row r="256" spans="5:13" x14ac:dyDescent="0.25">
      <c r="E256" s="25" t="str">
        <v>Arche Protocol MSD</v>
      </c>
      <c r="F256" s="25" t="str">
        <v>MSD</v>
      </c>
      <c r="G256" s="25">
        <v>0</v>
      </c>
      <c r="H256" s="25">
        <v>0.99987930398733005</v>
      </c>
      <c r="I256" s="25">
        <v>10819.750685598123</v>
      </c>
      <c r="J256" s="25">
        <v>0</v>
      </c>
      <c r="K256" s="25">
        <v>0</v>
      </c>
      <c r="L256" s="25" t="str">
        <v>Movement</v>
      </c>
      <c r="M256" s="25" t="str">
        <v>peggedUSD</v>
      </c>
    </row>
    <row r="257" spans="5:13" x14ac:dyDescent="0.25">
      <c r="E257" s="25" t="str">
        <v>Offshift anonUSD</v>
      </c>
      <c r="F257" s="25" t="str">
        <v>ANONUSD</v>
      </c>
      <c r="G257" s="25">
        <v>0</v>
      </c>
      <c r="H257" s="25">
        <v>0.99987930398733005</v>
      </c>
      <c r="I257" s="25">
        <v>10801.542870018575</v>
      </c>
      <c r="J257" s="25">
        <v>0</v>
      </c>
      <c r="K257" s="25">
        <v>0</v>
      </c>
      <c r="L257" s="25" t="str">
        <v>Ethereum</v>
      </c>
      <c r="M257" s="25" t="str">
        <v>peggedUSD</v>
      </c>
    </row>
    <row r="258" spans="5:13" x14ac:dyDescent="0.25">
      <c r="E258" s="25" t="str">
        <v>Deuterium</v>
      </c>
      <c r="F258" s="25" t="str">
        <v>d2O</v>
      </c>
      <c r="G258" s="25">
        <v>0</v>
      </c>
      <c r="H258" s="25">
        <v>0.99987930398733005</v>
      </c>
      <c r="I258" s="25">
        <v>10206.325313643962</v>
      </c>
      <c r="J258" s="25">
        <v>0</v>
      </c>
      <c r="K258" s="25">
        <v>-12.05</v>
      </c>
      <c r="L258" s="25" t="str">
        <v>Moonbeam, Ethereum</v>
      </c>
      <c r="M258" s="25" t="str">
        <v>peggedUSD</v>
      </c>
    </row>
    <row r="259" spans="5:13" x14ac:dyDescent="0.25">
      <c r="E259" s="25" t="str">
        <v>KNOX Dollar</v>
      </c>
      <c r="F259" s="25" t="str">
        <v>KNOX</v>
      </c>
      <c r="G259" s="25" t="str">
        <v>knox-dollar</v>
      </c>
      <c r="H259" s="25">
        <v>1</v>
      </c>
      <c r="I259" s="25">
        <v>9454.3468055040212</v>
      </c>
      <c r="J259" s="25">
        <v>0</v>
      </c>
      <c r="K259" s="25">
        <v>-42.53</v>
      </c>
      <c r="L259" s="25" t="str">
        <v>Arbitrum</v>
      </c>
      <c r="M259" s="25" t="str">
        <v>peggedUSD</v>
      </c>
    </row>
    <row r="260" spans="5:13" x14ac:dyDescent="0.25">
      <c r="E260" s="25" t="str">
        <v>Fixed Income Asset Token</v>
      </c>
      <c r="F260" s="25" t="str">
        <v>FIAT</v>
      </c>
      <c r="G260" s="25">
        <v>0</v>
      </c>
      <c r="H260" s="25">
        <v>0.99987930398733005</v>
      </c>
      <c r="I260" s="25">
        <v>7605.8690402013881</v>
      </c>
      <c r="J260" s="25">
        <v>0</v>
      </c>
      <c r="K260" s="25">
        <v>0</v>
      </c>
      <c r="L260" s="25" t="str">
        <v>Ethereum</v>
      </c>
      <c r="M260" s="25" t="str">
        <v>peggedUSD</v>
      </c>
    </row>
    <row r="261" spans="5:13" x14ac:dyDescent="0.25">
      <c r="E261" s="25" t="str">
        <v>PUSd</v>
      </c>
      <c r="F261" s="25" t="str">
        <v>PUSD</v>
      </c>
      <c r="G261" s="25">
        <v>0</v>
      </c>
      <c r="H261" s="25">
        <v>0.99987930398733005</v>
      </c>
      <c r="I261" s="25">
        <v>6645.2872696139393</v>
      </c>
      <c r="J261" s="25">
        <v>0</v>
      </c>
      <c r="K261" s="25">
        <v>0</v>
      </c>
      <c r="L261" s="25" t="str">
        <v>Ethereum</v>
      </c>
      <c r="M261" s="25" t="str">
        <v>peggedUSD</v>
      </c>
    </row>
    <row r="262" spans="5:13" x14ac:dyDescent="0.25">
      <c r="E262" s="25" t="str">
        <v>Nexus</v>
      </c>
      <c r="F262" s="25" t="str">
        <v>NEX</v>
      </c>
      <c r="G262" s="25">
        <v>0</v>
      </c>
      <c r="H262" s="25">
        <v>0.99987930398733005</v>
      </c>
      <c r="I262" s="25">
        <v>5183.4738548544283</v>
      </c>
      <c r="J262" s="25">
        <v>0</v>
      </c>
      <c r="K262" s="25">
        <v>0</v>
      </c>
      <c r="L262" s="25" t="str">
        <v>Ethereum, Arbitrum</v>
      </c>
      <c r="M262" s="25" t="str">
        <v>peggedUSD</v>
      </c>
    </row>
    <row r="263" spans="5:13" x14ac:dyDescent="0.25">
      <c r="E263" s="25" t="str">
        <v>TREN Debt Token</v>
      </c>
      <c r="F263" s="25" t="str">
        <v>XY</v>
      </c>
      <c r="G263" s="25">
        <v>0</v>
      </c>
      <c r="H263" s="25">
        <v>0.99987930398733005</v>
      </c>
      <c r="I263" s="25">
        <v>4578.6197614902921</v>
      </c>
      <c r="J263" s="25">
        <v>0</v>
      </c>
      <c r="K263" s="25">
        <v>0</v>
      </c>
      <c r="L263" s="25" t="str">
        <v>Arbitrum</v>
      </c>
      <c r="M263" s="25" t="str">
        <v>peggedUSD</v>
      </c>
    </row>
    <row r="264" spans="5:13" x14ac:dyDescent="0.25">
      <c r="E264" s="25" t="str">
        <v>USDi</v>
      </c>
      <c r="F264" s="25" t="str">
        <v>USDI</v>
      </c>
      <c r="G264" s="25">
        <v>0</v>
      </c>
      <c r="H264" s="25">
        <v>0.99987930398733005</v>
      </c>
      <c r="I264" s="25">
        <v>3742.6552431053342</v>
      </c>
      <c r="J264" s="25">
        <v>0</v>
      </c>
      <c r="K264" s="25">
        <v>0</v>
      </c>
      <c r="L264" s="25" t="str">
        <v>Ethereum</v>
      </c>
      <c r="M264" s="25" t="str">
        <v>peggedUSD</v>
      </c>
    </row>
    <row r="265" spans="5:13" x14ac:dyDescent="0.25">
      <c r="E265" s="25" t="str">
        <v>Parabol USD</v>
      </c>
      <c r="F265" s="25" t="str">
        <v>paraUSD</v>
      </c>
      <c r="G265" s="25" t="str">
        <v>parabol-usd</v>
      </c>
      <c r="H265" s="25">
        <v>1</v>
      </c>
      <c r="I265" s="25">
        <v>2032.2702654027976</v>
      </c>
      <c r="J265" s="25">
        <v>0</v>
      </c>
      <c r="K265" s="25">
        <v>0</v>
      </c>
      <c r="L265" s="25" t="str">
        <v>Base</v>
      </c>
      <c r="M265" s="25" t="str">
        <v>peggedUSD</v>
      </c>
    </row>
    <row r="266" spans="5:13" x14ac:dyDescent="0.25">
      <c r="E266" s="25" t="str">
        <v>USD Stable Colb</v>
      </c>
      <c r="F266" s="25" t="str">
        <v>SCB</v>
      </c>
      <c r="G266" s="25">
        <v>0</v>
      </c>
      <c r="H266" s="25">
        <v>0.99987930398733005</v>
      </c>
      <c r="I266" s="25">
        <v>821.1387905334791</v>
      </c>
      <c r="J266" s="25">
        <v>0</v>
      </c>
      <c r="K266" s="25">
        <v>0</v>
      </c>
      <c r="L266" s="25" t="str">
        <v>Polygon</v>
      </c>
      <c r="M266" s="25" t="str">
        <v>peggedUSD</v>
      </c>
    </row>
    <row r="267" spans="5:13" x14ac:dyDescent="0.25">
      <c r="E267" s="25" t="str">
        <v>PSY</v>
      </c>
      <c r="F267" s="25" t="str">
        <v>sLSD</v>
      </c>
      <c r="G267" s="25">
        <v>0</v>
      </c>
      <c r="H267" s="25">
        <v>0.99987930398733005</v>
      </c>
      <c r="I267" s="25">
        <v>403.95123881088136</v>
      </c>
      <c r="J267" s="25">
        <v>0</v>
      </c>
      <c r="K267" s="25">
        <v>0</v>
      </c>
      <c r="L267" s="25" t="str">
        <v>Arbitrum</v>
      </c>
      <c r="M267" s="25" t="str">
        <v>peggedUSD</v>
      </c>
    </row>
    <row r="268" spans="5:13" x14ac:dyDescent="0.25">
      <c r="E268" s="25" t="str">
        <v>Phase Dollar</v>
      </c>
      <c r="F268" s="25" t="str">
        <v>CASH</v>
      </c>
      <c r="G268" s="25" t="str">
        <v>phase-dollar</v>
      </c>
      <c r="H268" s="25">
        <v>1</v>
      </c>
      <c r="I268" s="25">
        <v>70.619307020954565</v>
      </c>
      <c r="J268" s="25">
        <v>0</v>
      </c>
      <c r="K268" s="25">
        <v>0</v>
      </c>
      <c r="L268" s="25" t="str">
        <v>Base</v>
      </c>
      <c r="M268" s="25" t="str">
        <v>peggedUSD</v>
      </c>
    </row>
    <row r="269" spans="5:13" x14ac:dyDescent="0.25">
      <c r="E269" s="25" t="str">
        <v>Chad USD</v>
      </c>
      <c r="F269" s="25" t="str">
        <v>cUSD</v>
      </c>
      <c r="G269" s="25">
        <v>0</v>
      </c>
      <c r="H269" s="25">
        <v>0.99987930398733005</v>
      </c>
      <c r="I269" s="25">
        <v>50.020848965494338</v>
      </c>
      <c r="J269" s="25">
        <v>0</v>
      </c>
      <c r="K269" s="25">
        <v>0</v>
      </c>
      <c r="L269" s="25" t="str">
        <v>Scroll</v>
      </c>
      <c r="M269" s="25" t="str">
        <v>peggedUSD</v>
      </c>
    </row>
    <row r="270" spans="5:13" x14ac:dyDescent="0.25">
      <c r="E270" s="25" t="str">
        <v>Rocky USDr</v>
      </c>
      <c r="F270" s="25" t="str">
        <v>USDR</v>
      </c>
      <c r="G270" s="25">
        <v>0</v>
      </c>
      <c r="H270" s="25">
        <v>0.99987930398733005</v>
      </c>
      <c r="I270" s="25">
        <v>1.3108085373043947</v>
      </c>
      <c r="J270" s="25">
        <v>0</v>
      </c>
      <c r="K270" s="25">
        <v>0</v>
      </c>
      <c r="L270" s="25" t="str">
        <v>Sei</v>
      </c>
      <c r="M270" s="25" t="str">
        <v>peggedUSD</v>
      </c>
    </row>
    <row r="271" spans="5:13" x14ac:dyDescent="0.25">
      <c r="E271" s="25" t="str">
        <v>TerraClassicUSD</v>
      </c>
      <c r="F271" s="25" t="str">
        <v>USTC</v>
      </c>
      <c r="G271" s="25" t="str">
        <v>terrausd</v>
      </c>
      <c r="H271" s="25">
        <v>1</v>
      </c>
      <c r="I271" s="25">
        <v>0</v>
      </c>
      <c r="J271" s="25">
        <v>0</v>
      </c>
      <c r="K271" s="25">
        <v>0</v>
      </c>
      <c r="L271" s="25" t="str">
        <v>OP Mainnet, Metis, Terra Classic, DFK, Moonbeam, Osmosis, BSC, Ethereum, Aurora, Oasis, Polygon, Solana, Celo, Arbitrum, Fuse, Fantom, Avalanche</v>
      </c>
      <c r="M271" s="25" t="str">
        <v>peggedUSD</v>
      </c>
    </row>
    <row r="272" spans="5:13" x14ac:dyDescent="0.25">
      <c r="E272" s="25" t="str">
        <v>VOLT Protocol</v>
      </c>
      <c r="F272" s="25" t="str">
        <v>VOLT</v>
      </c>
      <c r="G272" s="25">
        <v>0</v>
      </c>
      <c r="H272" s="25">
        <v>0.99987930398733005</v>
      </c>
      <c r="I272" s="25">
        <v>0</v>
      </c>
      <c r="J272" s="25">
        <v>0</v>
      </c>
      <c r="K272" s="25">
        <v>0</v>
      </c>
      <c r="L272" s="25" t="str">
        <v>Arbitrum, Ethereum</v>
      </c>
      <c r="M272" s="25" t="str">
        <v>peggedVAR</v>
      </c>
    </row>
    <row r="273" spans="5:13" x14ac:dyDescent="0.25">
      <c r="E273" s="25" t="str">
        <v>Rai Reflex Index</v>
      </c>
      <c r="F273" s="25" t="str">
        <v>RAI</v>
      </c>
      <c r="G273" s="25" t="str">
        <v>rai</v>
      </c>
      <c r="H273" s="25">
        <v>3.5208302539790441</v>
      </c>
      <c r="I273" s="25">
        <v>0</v>
      </c>
      <c r="J273" s="25">
        <v>0</v>
      </c>
      <c r="K273" s="25">
        <v>0</v>
      </c>
      <c r="L273" s="25" t="str">
        <v>Ethereum, Loopring, OP Mainnet, Polygon, Gnosis, Arbitrum, Avalanche</v>
      </c>
      <c r="M273" s="25" t="str">
        <v>peggedVAR</v>
      </c>
    </row>
    <row r="274" spans="5:13" x14ac:dyDescent="0.25">
      <c r="E274" s="25" t="str">
        <v>Float Protocol Float</v>
      </c>
      <c r="F274" s="25" t="str">
        <v>FLOAT</v>
      </c>
      <c r="G274" s="25">
        <v>0</v>
      </c>
      <c r="H274" s="25">
        <v>0.99987930398733005</v>
      </c>
      <c r="I274" s="25">
        <v>0</v>
      </c>
      <c r="J274" s="25">
        <v>0</v>
      </c>
      <c r="K274" s="25">
        <v>0</v>
      </c>
      <c r="L274" s="25" t="str">
        <v>Ethereum</v>
      </c>
      <c r="M274" s="25" t="str">
        <v>peggedVAR</v>
      </c>
    </row>
    <row r="275" spans="5:13" x14ac:dyDescent="0.25">
      <c r="E275" s="25" t="str">
        <v>Euro Tether</v>
      </c>
      <c r="F275" s="25" t="str">
        <v>EURT</v>
      </c>
      <c r="G275" s="25" t="str">
        <v>tether-eurt</v>
      </c>
      <c r="H275" s="25">
        <v>0.29435493937509688</v>
      </c>
      <c r="I275" s="25">
        <v>0</v>
      </c>
      <c r="J275" s="25">
        <v>0</v>
      </c>
      <c r="K275" s="25">
        <v>0</v>
      </c>
      <c r="L275" s="25" t="str">
        <v>Ethereum, Polygon</v>
      </c>
      <c r="M275" s="25" t="str">
        <v>peggedEUR</v>
      </c>
    </row>
    <row r="276" spans="5:13" x14ac:dyDescent="0.25">
      <c r="E276" s="25" t="str">
        <v>EURC</v>
      </c>
      <c r="F276" s="25" t="str">
        <v>EURC</v>
      </c>
      <c r="G276" s="25" t="str">
        <v>euro-coin</v>
      </c>
      <c r="H276" s="25">
        <v>1.1664400026862463</v>
      </c>
      <c r="I276" s="25">
        <v>0</v>
      </c>
      <c r="J276" s="25">
        <v>0</v>
      </c>
      <c r="K276" s="25">
        <v>0</v>
      </c>
      <c r="L276" s="25" t="str">
        <v>Ethereum, Base, Solana, Avalanche, Stellar, Sonic, Polygon, Cardano, ICP</v>
      </c>
      <c r="M276" s="25" t="str">
        <v>peggedEUR</v>
      </c>
    </row>
    <row r="277" spans="5:13" x14ac:dyDescent="0.25">
      <c r="E277" s="25" t="str">
        <v>Stasis Euro</v>
      </c>
      <c r="F277" s="25" t="str">
        <v>EURS</v>
      </c>
      <c r="G277" s="25" t="str">
        <v>stasis-eurs</v>
      </c>
      <c r="H277" s="25">
        <v>1.1648757276966248</v>
      </c>
      <c r="I277" s="25">
        <v>0</v>
      </c>
      <c r="J277" s="25">
        <v>0</v>
      </c>
      <c r="K277" s="25">
        <v>0</v>
      </c>
      <c r="L277" s="25" t="str">
        <v>Ethereum, Polygon, Stellar, Algorand, Everscale, Gnosis</v>
      </c>
      <c r="M277" s="25" t="str">
        <v>peggedEUR</v>
      </c>
    </row>
    <row r="278" spans="5:13" x14ac:dyDescent="0.25">
      <c r="E278" s="25" t="str">
        <v>Celo Euro</v>
      </c>
      <c r="F278" s="25" t="str">
        <v>CEUR</v>
      </c>
      <c r="G278" s="25" t="str">
        <v>celo-euro</v>
      </c>
      <c r="H278" s="25">
        <v>1.1716540335138601</v>
      </c>
      <c r="I278" s="25">
        <v>0</v>
      </c>
      <c r="J278" s="25">
        <v>0</v>
      </c>
      <c r="K278" s="25">
        <v>0</v>
      </c>
      <c r="L278" s="25" t="str">
        <v>Celo, Solana, Polygon, Ethereum</v>
      </c>
      <c r="M278" s="25" t="str">
        <v>peggedEUR</v>
      </c>
    </row>
    <row r="279" spans="5:13" x14ac:dyDescent="0.25">
      <c r="E279" s="25" t="str">
        <v>sEUR</v>
      </c>
      <c r="F279" s="25" t="str">
        <v>SEUR</v>
      </c>
      <c r="G279" s="25" t="str">
        <v>seur</v>
      </c>
      <c r="H279" s="25">
        <v>0.44646623348958558</v>
      </c>
      <c r="I279" s="25">
        <v>0</v>
      </c>
      <c r="J279" s="25">
        <v>0</v>
      </c>
      <c r="K279" s="25">
        <v>0</v>
      </c>
      <c r="L279" s="25" t="str">
        <v>Ethereum, OP Mainnet</v>
      </c>
      <c r="M279" s="25" t="str">
        <v>peggedEUR</v>
      </c>
    </row>
    <row r="280" spans="5:13" x14ac:dyDescent="0.25">
      <c r="E280" s="25" t="str">
        <v>EURA</v>
      </c>
      <c r="F280" s="25" t="str">
        <v>EURA</v>
      </c>
      <c r="G280" s="25" t="str">
        <v>ageur</v>
      </c>
      <c r="H280" s="25">
        <v>1.1597387412782811</v>
      </c>
      <c r="I280" s="25">
        <v>0</v>
      </c>
      <c r="J280" s="25">
        <v>0</v>
      </c>
      <c r="K280" s="25">
        <v>0</v>
      </c>
      <c r="L280" s="25" t="str">
        <v>Ethereum, Arbitrum, Polygon, OP Mainnet, Fantom, Solana, Fuse, Aurora, zkSync Lite</v>
      </c>
      <c r="M280" s="25" t="str">
        <v>peggedEUR</v>
      </c>
    </row>
    <row r="281" spans="5:13" x14ac:dyDescent="0.25">
      <c r="E281" s="25" t="str">
        <v>Parallel</v>
      </c>
      <c r="F281" s="25" t="str">
        <v>PAR</v>
      </c>
      <c r="G281" s="25" t="str">
        <v>par-stablecoin</v>
      </c>
      <c r="H281" s="25">
        <v>1.1681049999999999</v>
      </c>
      <c r="I281" s="25">
        <v>0</v>
      </c>
      <c r="J281" s="25">
        <v>0</v>
      </c>
      <c r="K281" s="25">
        <v>0</v>
      </c>
      <c r="L281" s="25" t="str">
        <v>Ethereum, Polygon, Fantom</v>
      </c>
      <c r="M281" s="25" t="str">
        <v>peggedEUR</v>
      </c>
    </row>
    <row r="282" spans="5:13" x14ac:dyDescent="0.25">
      <c r="E282" s="25" t="str">
        <v>Frax Price Index</v>
      </c>
      <c r="F282" s="25" t="str">
        <v>FPI</v>
      </c>
      <c r="G282" s="25" t="str">
        <v>frax-price-index</v>
      </c>
      <c r="H282" s="25">
        <v>1.1433302928336411</v>
      </c>
      <c r="I282" s="25">
        <v>0</v>
      </c>
      <c r="J282" s="25">
        <v>0</v>
      </c>
      <c r="K282" s="25">
        <v>0</v>
      </c>
      <c r="L282" s="25" t="str">
        <v>Ethereum, ZKsync Era</v>
      </c>
      <c r="M282" s="25" t="str">
        <v>peggedVAR</v>
      </c>
    </row>
    <row r="283" spans="5:13" x14ac:dyDescent="0.25">
      <c r="E283" s="25" t="str">
        <v>Iron Bank EURO</v>
      </c>
      <c r="F283" s="25" t="str">
        <v>IBEUR</v>
      </c>
      <c r="G283" s="25" t="str">
        <v>iron-bank-euro</v>
      </c>
      <c r="H283" s="25">
        <v>0.70530265179133533</v>
      </c>
      <c r="I283" s="25">
        <v>0</v>
      </c>
      <c r="J283" s="25">
        <v>0</v>
      </c>
      <c r="K283" s="25">
        <v>0</v>
      </c>
      <c r="L283" s="25" t="str">
        <v>Ethereum</v>
      </c>
      <c r="M283" s="25" t="str">
        <v>peggedEUR</v>
      </c>
    </row>
    <row r="284" spans="5:13" x14ac:dyDescent="0.25">
      <c r="E284" s="25" t="str">
        <v>EUROe Stablecoin</v>
      </c>
      <c r="F284" s="25" t="str">
        <v>EUROe</v>
      </c>
      <c r="G284" s="25">
        <v>0</v>
      </c>
      <c r="H284" s="25">
        <v>0.99987930398733005</v>
      </c>
      <c r="I284" s="25">
        <v>0</v>
      </c>
      <c r="J284" s="25">
        <v>0</v>
      </c>
      <c r="K284" s="25">
        <v>0</v>
      </c>
      <c r="L284" s="25" t="str">
        <v>Solana, Polygon, Ethereum, Arbitrum, Avalanche, OP Mainnet, Concordium</v>
      </c>
      <c r="M284" s="25" t="str">
        <v>peggedEUR</v>
      </c>
    </row>
    <row r="285" spans="5:13" x14ac:dyDescent="0.25">
      <c r="E285" s="25" t="str">
        <v>Monerium EUR emoney</v>
      </c>
      <c r="F285" s="25" t="str">
        <v>EURE</v>
      </c>
      <c r="G285" s="25" t="str">
        <v>monerium-eur-money</v>
      </c>
      <c r="H285" s="25">
        <v>1.1630630417490688</v>
      </c>
      <c r="I285" s="25">
        <v>0</v>
      </c>
      <c r="J285" s="25">
        <v>0</v>
      </c>
      <c r="K285" s="25">
        <v>0</v>
      </c>
      <c r="L285" s="25" t="str">
        <v>Gnosis, Ethereum, Arbitrum, Polygon, Linea, Noble, Algorand, Scroll</v>
      </c>
      <c r="M285" s="25" t="str">
        <v>peggedEUR</v>
      </c>
    </row>
    <row r="286" spans="5:13" x14ac:dyDescent="0.25">
      <c r="E286" s="25" t="str">
        <v>DeFi Franc</v>
      </c>
      <c r="F286" s="25" t="str">
        <v>DCHF</v>
      </c>
      <c r="G286" s="25">
        <v>0</v>
      </c>
      <c r="H286" s="25">
        <v>0.99987930398733005</v>
      </c>
      <c r="I286" s="25">
        <v>0</v>
      </c>
      <c r="J286" s="25">
        <v>0</v>
      </c>
      <c r="K286" s="25">
        <v>0</v>
      </c>
      <c r="L286" s="25" t="str">
        <v>Ethereum</v>
      </c>
      <c r="M286" s="25" t="str">
        <v>peggedVAR</v>
      </c>
    </row>
    <row r="287" spans="5:13" x14ac:dyDescent="0.25">
      <c r="E287" s="25" t="str">
        <v>SILK</v>
      </c>
      <c r="F287" s="25" t="str">
        <v>SILK</v>
      </c>
      <c r="G287" s="25" t="str">
        <v>silk-bcec1136-561c-4706-a42c-8b67d0d7f7d2</v>
      </c>
      <c r="H287" s="25">
        <v>1.4075372553606462</v>
      </c>
      <c r="I287" s="25">
        <v>0</v>
      </c>
      <c r="J287" s="25">
        <v>0</v>
      </c>
      <c r="K287" s="25">
        <v>0</v>
      </c>
      <c r="L287" s="25" t="str">
        <v>Secret</v>
      </c>
      <c r="M287" s="25" t="str">
        <v>peggedVAR</v>
      </c>
    </row>
    <row r="288" spans="5:13" x14ac:dyDescent="0.25">
      <c r="E288" s="25" t="str">
        <v>GYEN</v>
      </c>
      <c r="F288" s="25" t="str">
        <v>GYEN</v>
      </c>
      <c r="G288" s="25" t="str">
        <v>gyen</v>
      </c>
      <c r="H288" s="25">
        <v>6.3651432886381839E-3</v>
      </c>
      <c r="I288" s="25">
        <v>0</v>
      </c>
      <c r="J288" s="25">
        <v>0</v>
      </c>
      <c r="K288" s="25">
        <v>0</v>
      </c>
      <c r="L288" s="25" t="str">
        <v>Ethereum, Stellar, Solana, Arbitrum, OP Mainnet</v>
      </c>
      <c r="M288" s="25" t="str">
        <v>peggedJPY</v>
      </c>
    </row>
    <row r="289" spans="5:13" x14ac:dyDescent="0.25">
      <c r="E289" s="25" t="str">
        <v>Alternity CNY</v>
      </c>
      <c r="F289" s="25" t="str">
        <v>LCNY</v>
      </c>
      <c r="G289" s="25">
        <v>0</v>
      </c>
      <c r="H289" s="25">
        <v>0.99987930398733005</v>
      </c>
      <c r="I289" s="25">
        <v>0</v>
      </c>
      <c r="J289" s="25">
        <v>0</v>
      </c>
      <c r="K289" s="25">
        <v>0</v>
      </c>
      <c r="L289" s="25" t="str">
        <v>Ethereum</v>
      </c>
      <c r="M289" s="25" t="str">
        <v>peggedCNY</v>
      </c>
    </row>
    <row r="290" spans="5:13" x14ac:dyDescent="0.25">
      <c r="E290" s="25" t="str">
        <v>UAHT</v>
      </c>
      <c r="F290" s="25" t="str">
        <v>UAHT</v>
      </c>
      <c r="G290" s="25">
        <v>0</v>
      </c>
      <c r="H290" s="25">
        <v>0.99987930398733005</v>
      </c>
      <c r="I290" s="25">
        <v>0</v>
      </c>
      <c r="J290" s="25">
        <v>0</v>
      </c>
      <c r="K290" s="25">
        <v>0</v>
      </c>
      <c r="L290" s="25" t="str">
        <v>Polygon</v>
      </c>
      <c r="M290" s="25" t="str">
        <v>peggedUAH</v>
      </c>
    </row>
    <row r="291" spans="5:13" x14ac:dyDescent="0.25">
      <c r="E291" s="25" t="str">
        <v>NARS</v>
      </c>
      <c r="F291" s="25" t="str">
        <v>NARS</v>
      </c>
      <c r="G291" s="25" t="str">
        <v>num-ars</v>
      </c>
      <c r="H291" s="25">
        <v>1</v>
      </c>
      <c r="I291" s="25">
        <v>0</v>
      </c>
      <c r="J291" s="25">
        <v>0</v>
      </c>
      <c r="K291" s="25">
        <v>0</v>
      </c>
      <c r="L291" s="25" t="str">
        <v>Polygon</v>
      </c>
      <c r="M291" s="25" t="str">
        <v>peggedARS</v>
      </c>
    </row>
    <row r="292" spans="5:13" x14ac:dyDescent="0.25">
      <c r="E292" s="25" t="str">
        <v>Collateralized Debt Token</v>
      </c>
      <c r="F292" s="25" t="str">
        <v>CDT</v>
      </c>
      <c r="G292" s="25" t="str">
        <v>collateralized-debt-token</v>
      </c>
      <c r="H292" s="25">
        <v>0.99975008773780061</v>
      </c>
      <c r="I292" s="25">
        <v>0</v>
      </c>
      <c r="J292" s="25">
        <v>0</v>
      </c>
      <c r="K292" s="25">
        <v>0</v>
      </c>
      <c r="L292" s="25" t="str">
        <v>Osmosis</v>
      </c>
      <c r="M292" s="25" t="str">
        <v>peggedVAR</v>
      </c>
    </row>
    <row r="293" spans="5:13" x14ac:dyDescent="0.25">
      <c r="E293" s="25" t="str">
        <v>ARYZE eEUR</v>
      </c>
      <c r="F293" s="25" t="str">
        <v>eEUR</v>
      </c>
      <c r="G293" s="25" t="str">
        <v>aryze-eeur</v>
      </c>
      <c r="H293" s="25">
        <v>1.1667679145232284</v>
      </c>
      <c r="I293" s="25">
        <v>0</v>
      </c>
      <c r="J293" s="25">
        <v>0</v>
      </c>
      <c r="K293" s="25">
        <v>0</v>
      </c>
      <c r="L293" s="25" t="str">
        <v>Polygon, BSC, Ethereum</v>
      </c>
      <c r="M293" s="25" t="str">
        <v>peggedEUR</v>
      </c>
    </row>
    <row r="294" spans="5:13" x14ac:dyDescent="0.25">
      <c r="E294" s="25" t="str">
        <v>ARYZE eGBP</v>
      </c>
      <c r="F294" s="25" t="str">
        <v>eGBP</v>
      </c>
      <c r="G294" s="25" t="str">
        <v>aryze-egbp</v>
      </c>
      <c r="H294" s="25">
        <v>1.3284155536249853</v>
      </c>
      <c r="I294" s="25">
        <v>0</v>
      </c>
      <c r="J294" s="25">
        <v>0</v>
      </c>
      <c r="K294" s="25">
        <v>0</v>
      </c>
      <c r="L294" s="25" t="str">
        <v>Polygon, BSC, Ethereum</v>
      </c>
      <c r="M294" s="25" t="str">
        <v>peggedGBP</v>
      </c>
    </row>
    <row r="295" spans="5:13" x14ac:dyDescent="0.25">
      <c r="E295" s="25" t="str">
        <v>CAD Coin</v>
      </c>
      <c r="F295" s="25" t="str">
        <v>CADC</v>
      </c>
      <c r="G295" s="25" t="str">
        <v>cad-coin</v>
      </c>
      <c r="H295" s="25">
        <v>0.72517524566686309</v>
      </c>
      <c r="I295" s="25">
        <v>0</v>
      </c>
      <c r="J295" s="25">
        <v>0</v>
      </c>
      <c r="K295" s="25">
        <v>0</v>
      </c>
      <c r="L295" s="25" t="str">
        <v>Base, Ethereum, Polygon, Arbitrum</v>
      </c>
      <c r="M295" s="25" t="str">
        <v>peggedCAD</v>
      </c>
    </row>
    <row r="296" spans="5:13" x14ac:dyDescent="0.25">
      <c r="E296" s="25" t="str">
        <v>Anchored Coins AEUR</v>
      </c>
      <c r="F296" s="25" t="str">
        <v>AEUR</v>
      </c>
      <c r="G296" s="25" t="str">
        <v>anchored-coins-eur</v>
      </c>
      <c r="H296" s="25">
        <v>1.1520645318381242</v>
      </c>
      <c r="I296" s="25">
        <v>0</v>
      </c>
      <c r="J296" s="25">
        <v>0</v>
      </c>
      <c r="K296" s="25">
        <v>0</v>
      </c>
      <c r="L296" s="25" t="str">
        <v>Ethereum, BSC</v>
      </c>
      <c r="M296" s="25" t="str">
        <v>peggedEUR</v>
      </c>
    </row>
    <row r="297" spans="5:13" x14ac:dyDescent="0.25">
      <c r="E297" s="25" t="str">
        <v>VNX Swiss Franc</v>
      </c>
      <c r="F297" s="25" t="str">
        <v>VCHF</v>
      </c>
      <c r="G297" s="25" t="str">
        <v>vnx-swiss-franc</v>
      </c>
      <c r="H297" s="25">
        <v>1.2504926835634276</v>
      </c>
      <c r="I297" s="25">
        <v>0</v>
      </c>
      <c r="J297" s="25">
        <v>0</v>
      </c>
      <c r="K297" s="25">
        <v>0</v>
      </c>
      <c r="L297" s="25" t="str">
        <v>Solana, Avalanche, Ethereum, Base, Stellar, Celo, Polygon, Arbitrum, Tezos, Fraxtal, Q</v>
      </c>
      <c r="M297" s="25" t="str">
        <v>peggedCHF</v>
      </c>
    </row>
    <row r="298" spans="5:13" x14ac:dyDescent="0.25">
      <c r="E298" s="25" t="str">
        <v>VNX EURO</v>
      </c>
      <c r="F298" s="25" t="str">
        <v>VEUR</v>
      </c>
      <c r="G298" s="25" t="str">
        <v>vnx-euro</v>
      </c>
      <c r="H298" s="25">
        <v>1.1692744325755398</v>
      </c>
      <c r="I298" s="25">
        <v>0</v>
      </c>
      <c r="J298" s="25">
        <v>0</v>
      </c>
      <c r="K298" s="25">
        <v>0</v>
      </c>
      <c r="L298" s="25" t="str">
        <v>Solana, Avalanche, Stellar, Base, Ethereum, Celo, Polygon, Arbitrum, Tezos, Fraxtal, Q</v>
      </c>
      <c r="M298" s="25" t="str">
        <v>peggedEUR</v>
      </c>
    </row>
    <row r="299" spans="5:13" x14ac:dyDescent="0.25">
      <c r="E299" s="25" t="str">
        <v>Quantoz EURD</v>
      </c>
      <c r="F299" s="25" t="str">
        <v>EURD</v>
      </c>
      <c r="G299" s="25" t="str">
        <v>quantoz-eurd</v>
      </c>
      <c r="H299" s="25">
        <v>1</v>
      </c>
      <c r="I299" s="25">
        <v>0</v>
      </c>
      <c r="J299" s="25">
        <v>0</v>
      </c>
      <c r="K299" s="25">
        <v>0</v>
      </c>
      <c r="L299" s="25" t="str">
        <v>Algorand</v>
      </c>
      <c r="M299" s="25" t="str">
        <v>peggedEUR</v>
      </c>
    </row>
    <row r="300" spans="5:13" x14ac:dyDescent="0.25">
      <c r="E300" s="25" t="str">
        <v>AUDD</v>
      </c>
      <c r="F300" s="25" t="str">
        <v>AUDD</v>
      </c>
      <c r="G300" s="25" t="str">
        <v>novatti-australian-digital-dollar</v>
      </c>
      <c r="H300" s="25">
        <v>0.66827730786312156</v>
      </c>
      <c r="I300" s="25">
        <v>0</v>
      </c>
      <c r="J300" s="25">
        <v>0</v>
      </c>
      <c r="K300" s="25">
        <v>0</v>
      </c>
      <c r="L300" s="25" t="str">
        <v>Stellar, Ethereum, Solana</v>
      </c>
      <c r="M300" s="25" t="str">
        <v>peggedAUD</v>
      </c>
    </row>
    <row r="301" spans="5:13" x14ac:dyDescent="0.25">
      <c r="E301" s="25" t="str">
        <v>Fractional ETH</v>
      </c>
      <c r="F301" s="25" t="str">
        <v>fETH</v>
      </c>
      <c r="G301" s="25">
        <v>0</v>
      </c>
      <c r="H301" s="25">
        <v>0.99987930398733005</v>
      </c>
      <c r="I301" s="25">
        <v>0</v>
      </c>
      <c r="J301" s="25">
        <v>0</v>
      </c>
      <c r="K301" s="25">
        <v>0</v>
      </c>
      <c r="L301" s="25" t="str">
        <v>Ethereum</v>
      </c>
      <c r="M301" s="25" t="str">
        <v>peggedVAR</v>
      </c>
    </row>
    <row r="302" spans="5:13" x14ac:dyDescent="0.25">
      <c r="E302" s="25" t="str">
        <v>EURO3</v>
      </c>
      <c r="F302" s="25" t="str">
        <v>EURO3</v>
      </c>
      <c r="G302" s="25">
        <v>0</v>
      </c>
      <c r="H302" s="25">
        <v>0.99987930398733005</v>
      </c>
      <c r="I302" s="25">
        <v>0</v>
      </c>
      <c r="J302" s="25">
        <v>0</v>
      </c>
      <c r="K302" s="25">
        <v>0</v>
      </c>
      <c r="L302" s="25" t="str">
        <v>Linea, Polygon</v>
      </c>
      <c r="M302" s="25" t="str">
        <v>peggedEUR</v>
      </c>
    </row>
    <row r="303" spans="5:13" x14ac:dyDescent="0.25">
      <c r="E303" s="25" t="str">
        <v>CJPY</v>
      </c>
      <c r="F303" s="25" t="str">
        <v>CJPY</v>
      </c>
      <c r="G303" s="25" t="str">
        <v>convertible-jpy-token</v>
      </c>
      <c r="H303" s="25">
        <v>5.7028594850898773E-3</v>
      </c>
      <c r="I303" s="25">
        <v>0</v>
      </c>
      <c r="J303" s="25">
        <v>0</v>
      </c>
      <c r="K303" s="25">
        <v>0</v>
      </c>
      <c r="L303" s="25" t="str">
        <v>Ethereum</v>
      </c>
      <c r="M303" s="25" t="str">
        <v>peggedJPY</v>
      </c>
    </row>
    <row r="304" spans="5:13" x14ac:dyDescent="0.25">
      <c r="E304" s="25" t="str">
        <v>Zunami ETH</v>
      </c>
      <c r="F304" s="25" t="str">
        <v>zunETH</v>
      </c>
      <c r="G304" s="25">
        <v>0</v>
      </c>
      <c r="H304" s="25">
        <v>0.99987930398733005</v>
      </c>
      <c r="I304" s="25">
        <v>0</v>
      </c>
      <c r="J304" s="25">
        <v>0</v>
      </c>
      <c r="K304" s="25">
        <v>0</v>
      </c>
      <c r="L304" s="25" t="str">
        <v>Ethereum</v>
      </c>
      <c r="M304" s="25" t="str">
        <v>peggedVAR</v>
      </c>
    </row>
    <row r="305" spans="5:13" x14ac:dyDescent="0.25">
      <c r="E305" s="25" t="str">
        <v>International Stable Currency</v>
      </c>
      <c r="F305" s="25" t="str">
        <v>ISC</v>
      </c>
      <c r="G305" s="25" t="str">
        <v>international-stable-currency</v>
      </c>
      <c r="H305" s="25">
        <v>2.1298435776877418</v>
      </c>
      <c r="I305" s="25">
        <v>0</v>
      </c>
      <c r="J305" s="25">
        <v>0</v>
      </c>
      <c r="K305" s="25">
        <v>0</v>
      </c>
      <c r="L305" s="25" t="str">
        <v>Solana</v>
      </c>
      <c r="M305" s="25" t="str">
        <v>peggedVAR</v>
      </c>
    </row>
    <row r="306" spans="5:13" x14ac:dyDescent="0.25">
      <c r="E306" s="25" t="str">
        <v>Celo Real</v>
      </c>
      <c r="F306" s="25" t="str">
        <v>CREAL</v>
      </c>
      <c r="G306" s="25" t="str">
        <v>celo-real-creal</v>
      </c>
      <c r="H306" s="25">
        <v>0.185318546248985</v>
      </c>
      <c r="I306" s="25">
        <v>0</v>
      </c>
      <c r="J306" s="25">
        <v>0</v>
      </c>
      <c r="K306" s="25">
        <v>0</v>
      </c>
      <c r="L306" s="25" t="str">
        <v>Celo</v>
      </c>
      <c r="M306" s="25" t="str">
        <v>peggedREAL</v>
      </c>
    </row>
    <row r="307" spans="5:13" x14ac:dyDescent="0.25">
      <c r="E307" s="25" t="str">
        <v>Hedera Swiss Franc</v>
      </c>
      <c r="F307" s="25" t="str">
        <v>HCHF</v>
      </c>
      <c r="G307" s="25" t="str">
        <v>hedera-swiss-franc</v>
      </c>
      <c r="H307" s="25">
        <v>1</v>
      </c>
      <c r="I307" s="25">
        <v>0</v>
      </c>
      <c r="J307" s="25">
        <v>0</v>
      </c>
      <c r="K307" s="25">
        <v>0</v>
      </c>
      <c r="L307" s="25" t="str">
        <v>Hedera</v>
      </c>
      <c r="M307" s="25" t="str">
        <v>peggedCHF</v>
      </c>
    </row>
    <row r="308" spans="5:13" x14ac:dyDescent="0.25">
      <c r="E308" s="25" t="str">
        <v>Frankencoin</v>
      </c>
      <c r="F308" s="25" t="str">
        <v>ZCHF</v>
      </c>
      <c r="G308" s="25" t="str">
        <v>frankencoin</v>
      </c>
      <c r="H308" s="25" t="str">
        <v>1.254514</v>
      </c>
      <c r="I308" s="25">
        <v>0</v>
      </c>
      <c r="J308" s="25">
        <v>0</v>
      </c>
      <c r="K308" s="25">
        <v>0</v>
      </c>
      <c r="L308" s="25" t="str">
        <v>Ethereum, Base, Gnosis, Polygon, OP Mainnet, Arbitrum, Avalanche, Sonic</v>
      </c>
      <c r="M308" s="25" t="str">
        <v>peggedCHF</v>
      </c>
    </row>
    <row r="309" spans="5:13" x14ac:dyDescent="0.25">
      <c r="E309" s="25" t="str">
        <v>StablR Euro</v>
      </c>
      <c r="F309" s="25" t="str">
        <v>EURR</v>
      </c>
      <c r="G309" s="25" t="str">
        <v>stablr-euro</v>
      </c>
      <c r="H309" s="25">
        <v>1.166990694466393</v>
      </c>
      <c r="I309" s="25">
        <v>0</v>
      </c>
      <c r="J309" s="25">
        <v>0</v>
      </c>
      <c r="K309" s="25">
        <v>0</v>
      </c>
      <c r="L309" s="25" t="str">
        <v>Ethereum, Solana</v>
      </c>
      <c r="M309" s="25" t="str">
        <v>peggedEUR</v>
      </c>
    </row>
    <row r="310" spans="5:13" x14ac:dyDescent="0.25">
      <c r="E310" s="25" t="str">
        <v>Schuman EUROP</v>
      </c>
      <c r="F310" s="25" t="str">
        <v>EUROP</v>
      </c>
      <c r="G310" s="25" t="str">
        <v>schuman-europ</v>
      </c>
      <c r="H310" s="25">
        <v>1.1686105223056329</v>
      </c>
      <c r="I310" s="25">
        <v>0</v>
      </c>
      <c r="J310" s="25">
        <v>0</v>
      </c>
      <c r="K310" s="25">
        <v>0</v>
      </c>
      <c r="L310" s="25" t="str">
        <v>Ethereum, Polygon, Avalanche</v>
      </c>
      <c r="M310" s="25" t="str">
        <v>peggedEUR</v>
      </c>
    </row>
    <row r="311" spans="5:13" x14ac:dyDescent="0.25">
      <c r="E311" s="25" t="str">
        <v>Brazilian Digital</v>
      </c>
      <c r="F311" s="25" t="str">
        <v>BRZ</v>
      </c>
      <c r="G311" s="25" t="str">
        <v>brz</v>
      </c>
      <c r="H311" s="25">
        <v>0.18496609810322062</v>
      </c>
      <c r="I311" s="25">
        <v>0</v>
      </c>
      <c r="J311" s="25">
        <v>0</v>
      </c>
      <c r="K311" s="25">
        <v>0</v>
      </c>
      <c r="L311" s="25" t="str">
        <v>Gnosis, Solana, Polygon, Ethereum, BSC, Base, Avalanche, Celo, OP Mainnet, Moonbeam, Mantle, Arbitrum, Rootstock, Tron</v>
      </c>
      <c r="M311" s="25" t="str">
        <v>peggedREAL</v>
      </c>
    </row>
    <row r="312" spans="5:13" x14ac:dyDescent="0.25">
      <c r="E312" s="25" t="str">
        <v>EUR CoinVertible</v>
      </c>
      <c r="F312" s="25" t="str">
        <v>EURCV</v>
      </c>
      <c r="G312" s="25" t="str">
        <v>societe-generale-forge-eurcv</v>
      </c>
      <c r="H312" s="25">
        <v>1.166002127666427</v>
      </c>
      <c r="I312" s="25">
        <v>0</v>
      </c>
      <c r="J312" s="25">
        <v>0</v>
      </c>
      <c r="K312" s="25">
        <v>0</v>
      </c>
      <c r="L312" s="25" t="str">
        <v>Ethereum, Solana</v>
      </c>
      <c r="M312" s="25" t="str">
        <v>peggedEUR</v>
      </c>
    </row>
    <row r="313" spans="5:13" x14ac:dyDescent="0.25">
      <c r="E313" s="25" t="str">
        <v>A7A5</v>
      </c>
      <c r="F313" s="25" t="str">
        <v>A7A5</v>
      </c>
      <c r="G313" s="25" t="str">
        <v>a7a5</v>
      </c>
      <c r="H313" s="25">
        <v>1.2270001715413153E-2</v>
      </c>
      <c r="I313" s="25">
        <v>0</v>
      </c>
      <c r="J313" s="25">
        <v>0</v>
      </c>
      <c r="K313" s="25">
        <v>0</v>
      </c>
      <c r="L313" s="25" t="str">
        <v>Tron, Ethereum</v>
      </c>
      <c r="M313" s="25" t="str">
        <v>peggedRUB</v>
      </c>
    </row>
    <row r="314" spans="5:13" x14ac:dyDescent="0.25">
      <c r="E314" s="25" t="str">
        <v>Quantoz EURQ</v>
      </c>
      <c r="F314" s="25" t="str">
        <v>EURQ</v>
      </c>
      <c r="G314" s="25" t="str">
        <v>quantoz-eurq</v>
      </c>
      <c r="H314" s="25">
        <v>1</v>
      </c>
      <c r="I314" s="25">
        <v>0</v>
      </c>
      <c r="J314" s="25">
        <v>0</v>
      </c>
      <c r="K314" s="25">
        <v>0</v>
      </c>
      <c r="L314" s="25" t="str">
        <v>Ethereum, Algorand, Polygon, XRPL</v>
      </c>
      <c r="M314" s="25" t="str">
        <v>peggedEUR</v>
      </c>
    </row>
    <row r="315" spans="5:13" x14ac:dyDescent="0.25">
      <c r="E315" s="25" t="str">
        <v>Tether CNH</v>
      </c>
      <c r="F315" s="25" t="str">
        <v>CNHT</v>
      </c>
      <c r="G315" s="25" t="str">
        <v>cnh-tether</v>
      </c>
      <c r="H315" s="25">
        <v>1</v>
      </c>
      <c r="I315" s="25">
        <v>0</v>
      </c>
      <c r="J315" s="25">
        <v>0</v>
      </c>
      <c r="K315" s="25">
        <v>0</v>
      </c>
      <c r="L315" s="25" t="str">
        <v>Ethereum, Tron</v>
      </c>
      <c r="M315" s="25" t="str">
        <v>peggedCNY</v>
      </c>
    </row>
    <row r="316" spans="5:13" x14ac:dyDescent="0.25">
      <c r="E316" s="25" t="str">
        <v>Mexican Peso Tether</v>
      </c>
      <c r="F316" s="25" t="str">
        <v>MXNT</v>
      </c>
      <c r="G316" s="25" t="str">
        <v>mexican-peso-tether</v>
      </c>
      <c r="H316" s="25">
        <v>1</v>
      </c>
      <c r="I316" s="25">
        <v>0</v>
      </c>
      <c r="J316" s="25">
        <v>0</v>
      </c>
      <c r="K316" s="25">
        <v>0</v>
      </c>
      <c r="L316" s="25" t="str">
        <v>Ethereum</v>
      </c>
      <c r="M316" s="25" t="str">
        <v>peggedMXN</v>
      </c>
    </row>
    <row r="317" spans="5:13" x14ac:dyDescent="0.25">
      <c r="E317" s="25" t="str">
        <v>XSGD</v>
      </c>
      <c r="F317" s="25" t="str">
        <v>XSGD</v>
      </c>
      <c r="G317" s="25" t="str">
        <v>xsgd</v>
      </c>
      <c r="H317" s="25">
        <v>0.77972695421551619</v>
      </c>
      <c r="I317" s="25">
        <v>0</v>
      </c>
      <c r="J317" s="25">
        <v>0</v>
      </c>
      <c r="K317" s="25">
        <v>0</v>
      </c>
      <c r="L317" s="25" t="str">
        <v>Ethereum, Avalanche, Polygon, Zilliqa, Arbitrum, Hedera, XRPL</v>
      </c>
      <c r="M317" s="25" t="str">
        <v>peggedSGD</v>
      </c>
    </row>
    <row r="318" spans="5:13" x14ac:dyDescent="0.25">
      <c r="E318" s="25" t="str">
        <v>VNX British Pound</v>
      </c>
      <c r="F318" s="25" t="str">
        <v>VGBP</v>
      </c>
      <c r="G318" s="25" t="str">
        <v>vnx-british-pound</v>
      </c>
      <c r="H318" s="25">
        <v>1.3458088780215478</v>
      </c>
      <c r="I318" s="25">
        <v>0</v>
      </c>
      <c r="J318" s="25">
        <v>0</v>
      </c>
      <c r="K318" s="25">
        <v>0</v>
      </c>
      <c r="L318" s="25" t="str">
        <v>Base, Solana, Celo, Ethereum</v>
      </c>
      <c r="M318" s="25" t="str">
        <v>peggedGBP</v>
      </c>
    </row>
    <row r="319" spans="5:13" x14ac:dyDescent="0.25">
      <c r="E319" s="25" t="str">
        <v>PHT Stablecoin</v>
      </c>
      <c r="F319" s="25" t="str">
        <v>PHT</v>
      </c>
      <c r="G319" s="25" t="str">
        <v>pht-stablecoin</v>
      </c>
      <c r="H319" s="25">
        <v>1.6807919022120088E-2</v>
      </c>
      <c r="I319" s="25">
        <v>0</v>
      </c>
      <c r="J319" s="25">
        <v>0</v>
      </c>
      <c r="K319" s="25">
        <v>0</v>
      </c>
      <c r="L319" s="25" t="str">
        <v>Ethereum, Tron, Polygon</v>
      </c>
      <c r="M319" s="25" t="str">
        <v>peggedPHP</v>
      </c>
    </row>
    <row r="320" spans="5:13" x14ac:dyDescent="0.25">
      <c r="E320" s="25" t="str">
        <v>Bilira</v>
      </c>
      <c r="F320" s="25" t="str">
        <v>TRYB</v>
      </c>
      <c r="G320" s="25" t="str">
        <v>bilira</v>
      </c>
      <c r="H320" s="25">
        <v>2.3222829572126971E-2</v>
      </c>
      <c r="I320" s="25">
        <v>0</v>
      </c>
      <c r="J320" s="25">
        <v>0</v>
      </c>
      <c r="K320" s="25">
        <v>0</v>
      </c>
      <c r="L320" s="25" t="str">
        <v>Ethereum, Polygon, Avalanche, BSC, Solana, Base, Plasma</v>
      </c>
      <c r="M320" s="25" t="str">
        <v>peggedTRY</v>
      </c>
    </row>
    <row r="321" spans="5:13" x14ac:dyDescent="0.25">
      <c r="E321" s="25" t="str">
        <v>Tokenised GBP</v>
      </c>
      <c r="F321" s="25" t="str">
        <v>tGBP</v>
      </c>
      <c r="G321" s="25" t="str">
        <v>tokenised-gbp</v>
      </c>
      <c r="H321" s="25">
        <v>1.3410839362390119</v>
      </c>
      <c r="I321" s="25">
        <v>0</v>
      </c>
      <c r="J321" s="25">
        <v>0</v>
      </c>
      <c r="K321" s="25">
        <v>0</v>
      </c>
      <c r="L321" s="25" t="str">
        <v>Ethereum, Base, BSC, Avalanche, Polygon, Solana</v>
      </c>
      <c r="M321" s="25" t="str">
        <v>peggedGBP</v>
      </c>
    </row>
    <row r="322" spans="5:13" x14ac:dyDescent="0.25">
      <c r="E322" s="25" t="str">
        <v>AllUnity EUR</v>
      </c>
      <c r="F322" s="25" t="str">
        <v>EURAU</v>
      </c>
      <c r="G322" s="25" t="str">
        <v>allunity-eur</v>
      </c>
      <c r="H322" s="25">
        <v>1.1663513885709034</v>
      </c>
      <c r="I322" s="25">
        <v>0</v>
      </c>
      <c r="J322" s="25">
        <v>0</v>
      </c>
      <c r="K322" s="25">
        <v>0</v>
      </c>
      <c r="L322" s="25" t="str">
        <v>Ethereum, Base, OP Mainnet, Polygon</v>
      </c>
      <c r="M322" s="25" t="str">
        <v>peggedEUR</v>
      </c>
    </row>
    <row r="323" spans="5:13" x14ac:dyDescent="0.25">
      <c r="E323" s="25" t="str">
        <v>Eurite</v>
      </c>
      <c r="F323" s="25" t="str">
        <v>EURI</v>
      </c>
      <c r="G323" s="25" t="str">
        <v>eurite</v>
      </c>
      <c r="H323" s="25">
        <v>1.1661605323650166</v>
      </c>
      <c r="I323" s="25">
        <v>0</v>
      </c>
      <c r="J323" s="25">
        <v>0</v>
      </c>
      <c r="K323" s="25">
        <v>0</v>
      </c>
      <c r="L323" s="25" t="str">
        <v>Ethereum, BSC</v>
      </c>
      <c r="M323" s="25" t="str">
        <v>peggedEUR</v>
      </c>
    </row>
    <row r="324" spans="5:13" x14ac:dyDescent="0.25">
      <c r="E324" s="25" t="str">
        <v>Macropod</v>
      </c>
      <c r="F324" s="25" t="str">
        <v>AUDM</v>
      </c>
      <c r="G324" s="25" t="str">
        <v>macropod</v>
      </c>
      <c r="H324" s="25">
        <v>0.671866140608681</v>
      </c>
      <c r="I324" s="25">
        <v>0</v>
      </c>
      <c r="J324" s="25">
        <v>0</v>
      </c>
      <c r="K324" s="25">
        <v>0</v>
      </c>
      <c r="L324" s="25" t="str">
        <v>Redbelly</v>
      </c>
      <c r="M324" s="25" t="str">
        <v>peggedAUD</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Stablecoin Yield Finder</vt:lpstr>
      <vt:lpstr>Instructions &amp; Tips</vt:lpstr>
      <vt:lpstr>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Michael Margida</cp:lastModifiedBy>
  <dcterms:created xsi:type="dcterms:W3CDTF">2026-01-08T15:01:01Z</dcterms:created>
  <dcterms:modified xsi:type="dcterms:W3CDTF">2026-01-08T15:01:20Z</dcterms:modified>
</cp:coreProperties>
</file>